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<sst xmlns="http://schemas.openxmlformats.org/spreadsheetml/2006/main" xmlns:a="http://schemas.openxmlformats.org/drawingml/2006/main" xmlns:c="http://schemas.openxmlformats.org/drawingml/2006/chart" xmlns:co="http://ncloudtech.com" xmlns:m="http://schemas.openxmlformats.org/officeDocument/2006/math" xmlns:mc="http://schemas.openxmlformats.org/markup-compatibility/2006" xmlns:o="urn:schemas-microsoft-com:office:office" xmlns:p="http://schemas.openxmlformats.org/presentationml/2006/main" xmlns:pic="http://schemas.openxmlformats.org/drawingml/2006/picture" xmlns:r="http://schemas.openxmlformats.org/officeDocument/2006/relationships" xmlns:s="http://schemas.openxmlformats.org/officeDocument/2006/sharedTypes" xmlns:sl="http://schemas.openxmlformats.org/schemaLibrary/2006/main" xmlns:v="urn:schemas-microsoft-com:vml" xmlns:w="http://schemas.openxmlformats.org/wordprocessingml/2006/main" xmlns:w14="http://schemas.microsoft.com/office/word/2010/wordml" xmlns:w15="http://schemas.microsoft.com/office/word/2012/wordml" xmlns:wp="http://schemas.openxmlformats.org/drawingml/2006/wordprocessingDrawing" xmlns:wpg="http://schemas.microsoft.com/office/word/2010/wordprocessingGroup" xmlns:wps="http://schemas.microsoft.com/office/word/2010/wordprocessingShape" xmlns:x14="http://schemas.microsoft.com/office/spreadsheetml/2009/9/main" xmlns:xdr="http://schemas.openxmlformats.org/drawingml/2006/spreadsheetDrawing" xmlns:xm="http://schemas.microsoft.com/office/excel/2006/main" mc:Ignorable="co w14 x14 w15">
  <si>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</si>
  <si>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Середневская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</si>
  <si>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</si>
  <si>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</si>
  <si>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</si>
  <si>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</si>
  <si>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</si>
  <si>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Белорусова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</si>
  <si>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</si>
  <si>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</si>
  <si>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</si>
  <si>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</si>
  <si>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</si>
  <si>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</si>
  <si>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</si>
  <si>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</si>
  <si>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</si>
  <si>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</si>
  <si>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</si>
  <si>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</si>
  <si>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</si>
  <si>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</si>
  <si>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</si>
  <si>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</si>
  <si>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</si>
  <si>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</si>
  <si>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</si>
  <si>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манная на молоке</t>
  </si>
  <si>
    <t>Масло сливочное порционное</t>
  </si>
  <si>
    <t>гор.напиток</t>
  </si>
  <si>
    <t>Кофейный напиток на молоке</t>
  </si>
  <si>
    <t>хлеб</t>
  </si>
  <si>
    <t>Хлеб пшеничный</t>
  </si>
  <si>
    <t>фрукты</t>
  </si>
  <si>
    <t>Йогурт</t>
  </si>
  <si>
    <t>итого</t>
  </si>
  <si>
    <t>Обед</t>
  </si>
  <si>
    <t>закуска</t>
  </si>
  <si>
    <t>Овощи порционные (огурец свежий)</t>
  </si>
  <si>
    <t>0/0</t>
  </si>
  <si>
    <t>1 блюдо</t>
  </si>
  <si>
    <t>Щи со сметаной</t>
  </si>
  <si>
    <t>2 блюдо</t>
  </si>
  <si>
    <t>Котлета куриная</t>
  </si>
  <si>
    <t>гарнир</t>
  </si>
  <si>
    <t xml:space="preserve">Макароны отварные </t>
  </si>
  <si>
    <t>напиток</t>
  </si>
  <si>
    <t>Компот из кураги</t>
  </si>
  <si>
    <t>хлеб бел.</t>
  </si>
  <si>
    <t>хлеб черн.</t>
  </si>
  <si>
    <t>Хлеб ржаной</t>
  </si>
  <si>
    <t>Итого за день:</t>
  </si>
  <si>
    <t>Омлет натуральный</t>
  </si>
  <si>
    <t>Горошек зеленый консервированный</t>
  </si>
  <si>
    <t>Какао на молоке</t>
  </si>
  <si>
    <t>Фрукт</t>
  </si>
  <si>
    <t>Сыр порционный</t>
  </si>
  <si>
    <t>Суп рыбный(консервы)</t>
  </si>
  <si>
    <t>Печень по-строгановски</t>
  </si>
  <si>
    <t>Рис отварной</t>
  </si>
  <si>
    <t>Напиток яблочный с витамином С</t>
  </si>
  <si>
    <t>Каша пшенная на молоке</t>
  </si>
  <si>
    <t>Икра свекольная</t>
  </si>
  <si>
    <t>Борщ со сметаной</t>
  </si>
  <si>
    <t>Котлета рыбная</t>
  </si>
  <si>
    <t>324, ТТК</t>
  </si>
  <si>
    <t>Картофельное пюре</t>
  </si>
  <si>
    <t>444,ТТК</t>
  </si>
  <si>
    <t>Компот из шиповника с витамином С</t>
  </si>
  <si>
    <t>Запеканка творожная со сгущенным молоком</t>
  </si>
  <si>
    <t>Овощи порционные</t>
  </si>
  <si>
    <t>Суп картофельный с горохом</t>
  </si>
  <si>
    <t>Тефтели с соусом</t>
  </si>
  <si>
    <t>422, ТТК</t>
  </si>
  <si>
    <t>Каша гречневая рассыпчатая</t>
  </si>
  <si>
    <t>Кисель фруктовый с витамином С</t>
  </si>
  <si>
    <t>Каша геркулесовая</t>
  </si>
  <si>
    <t>Суп картофельный с курицей</t>
  </si>
  <si>
    <t>Котлета мясная</t>
  </si>
  <si>
    <t>Капуста тушеная</t>
  </si>
  <si>
    <t>Компот из изюма</t>
  </si>
  <si>
    <t>Суп овощной со сметаной</t>
  </si>
  <si>
    <t>Каша кукурузная молочная</t>
  </si>
  <si>
    <t>Свекольник со сметаной</t>
  </si>
  <si>
    <t>Картофель тушеный с курицей</t>
  </si>
  <si>
    <t>Кисель</t>
  </si>
  <si>
    <t>Каша молочная "Дружба" жидкая</t>
  </si>
  <si>
    <t>Рассольник ленинградский со сметаной</t>
  </si>
  <si>
    <t>Гуляш из курицы</t>
  </si>
  <si>
    <t>297, ТТК</t>
  </si>
  <si>
    <t>Суп с макаронными изделиями</t>
  </si>
  <si>
    <t>444,ТК</t>
  </si>
  <si>
    <t>Рыба запеченная</t>
  </si>
  <si/>
  <si>
    <t>Макароны отварные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</si>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</sst>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2023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3.7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</row>
    <row ht="15" outlineLevel="0" r="6">
      <c r="A6" s="22" t="n">
        <v>1</v>
      </c>
      <c r="B6" s="23" t="n">
        <v>1</v>
      </c>
      <c r="C6" s="24" t="s">
        <v>25</v>
      </c>
      <c r="D6" s="25" t="s">
        <v>26</v>
      </c>
      <c r="E6" s="26" t="s">
        <v>27</v>
      </c>
      <c r="F6" s="27" t="n">
        <v>200</v>
      </c>
      <c r="G6" s="27" t="n">
        <v>5.2</v>
      </c>
      <c r="H6" s="27" t="n">
        <v>3</v>
      </c>
      <c r="I6" s="27" t="n">
        <v>23.2</v>
      </c>
      <c r="J6" s="27" t="n">
        <v>140</v>
      </c>
      <c r="K6" s="28" t="n">
        <v>262</v>
      </c>
    </row>
    <row ht="15" outlineLevel="0" r="7">
      <c r="A7" s="29" t="n"/>
      <c r="B7" s="30" t="n"/>
      <c r="C7" s="31" t="n"/>
      <c r="D7" s="32" t="n"/>
      <c r="E7" s="33" t="s">
        <v>28</v>
      </c>
      <c r="F7" s="34" t="n">
        <v>10</v>
      </c>
      <c r="G7" s="34" t="n">
        <v>0.05</v>
      </c>
      <c r="H7" s="34" t="n">
        <v>8.25</v>
      </c>
      <c r="I7" s="34" t="n">
        <v>0.08</v>
      </c>
      <c r="J7" s="34" t="n">
        <v>74.8</v>
      </c>
      <c r="K7" s="35" t="n"/>
    </row>
    <row ht="15" outlineLevel="0" r="8">
      <c r="A8" s="29" t="n"/>
      <c r="B8" s="30" t="n"/>
      <c r="C8" s="31" t="n"/>
      <c r="D8" s="36" t="s">
        <v>29</v>
      </c>
      <c r="E8" s="33" t="s">
        <v>30</v>
      </c>
      <c r="F8" s="34" t="n">
        <v>200</v>
      </c>
      <c r="G8" s="34" t="n">
        <v>2.3</v>
      </c>
      <c r="H8" s="34" t="n">
        <v>1.4</v>
      </c>
      <c r="I8" s="34" t="n">
        <v>27.2</v>
      </c>
      <c r="J8" s="34" t="n">
        <v>130</v>
      </c>
      <c r="K8" s="35" t="n">
        <v>762</v>
      </c>
    </row>
    <row ht="15" outlineLevel="0" r="9">
      <c r="A9" s="29" t="n"/>
      <c r="B9" s="30" t="n"/>
      <c r="C9" s="31" t="n"/>
      <c r="D9" s="36" t="s">
        <v>31</v>
      </c>
      <c r="E9" s="33" t="s">
        <v>32</v>
      </c>
      <c r="F9" s="34" t="n">
        <v>30</v>
      </c>
      <c r="G9" s="34" t="n">
        <v>2.25</v>
      </c>
      <c r="H9" s="34" t="n">
        <v>0.9</v>
      </c>
      <c r="I9" s="34" t="n">
        <v>15.4</v>
      </c>
      <c r="J9" s="34" t="n">
        <v>79</v>
      </c>
      <c r="K9" s="35" t="n"/>
    </row>
    <row ht="15" outlineLevel="0" r="10">
      <c r="A10" s="29" t="n"/>
      <c r="B10" s="30" t="n"/>
      <c r="C10" s="31" t="n"/>
      <c r="D10" s="36" t="s">
        <v>33</v>
      </c>
      <c r="E10" s="33" t="n"/>
      <c r="F10" s="34" t="n"/>
      <c r="G10" s="34" t="n"/>
      <c r="H10" s="34" t="n"/>
      <c r="I10" s="34" t="n"/>
      <c r="J10" s="34" t="n"/>
      <c r="K10" s="35" t="n"/>
    </row>
    <row ht="15" outlineLevel="0" r="11">
      <c r="A11" s="29" t="n"/>
      <c r="B11" s="30" t="n"/>
      <c r="C11" s="31" t="n"/>
      <c r="D11" s="32" t="n"/>
      <c r="E11" s="33" t="s">
        <v>34</v>
      </c>
      <c r="F11" s="34" t="n">
        <v>100</v>
      </c>
      <c r="G11" s="34" t="n">
        <v>2.7</v>
      </c>
      <c r="H11" s="34" t="n">
        <v>2.5</v>
      </c>
      <c r="I11" s="34" t="n">
        <v>10.8</v>
      </c>
      <c r="J11" s="34" t="n">
        <v>79</v>
      </c>
      <c r="K11" s="35" t="n"/>
    </row>
    <row ht="1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</row>
    <row ht="15" outlineLevel="0" r="13">
      <c r="A13" s="37" t="n"/>
      <c r="B13" s="38" t="n"/>
      <c r="C13" s="39" t="n"/>
      <c r="D13" s="40" t="s">
        <v>35</v>
      </c>
      <c r="E13" s="41" t="n"/>
      <c r="F13" s="42" t="n">
        <f aca="false" ca="false" dt2D="false" dtr="false" t="normal">SUM(F6:F12)</f>
        <v>540</v>
      </c>
      <c r="G13" s="42" t="n">
        <f aca="false" ca="false" dt2D="false" dtr="false" t="normal">SUM(G6:G12)</f>
        <v>12.5</v>
      </c>
      <c r="H13" s="42" t="n">
        <f aca="false" ca="false" dt2D="false" dtr="false" t="normal">SUM(H6:H12)</f>
        <v>16.05</v>
      </c>
      <c r="I13" s="42" t="n">
        <f aca="false" ca="false" dt2D="false" dtr="false" t="normal">SUM(I6:I12)</f>
        <v>76.68</v>
      </c>
      <c r="J13" s="42" t="n">
        <f aca="false" ca="false" dt2D="false" dtr="false" t="normal">SUM(J6:J12)</f>
        <v>502.8</v>
      </c>
      <c r="K13" s="43" t="n"/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36</v>
      </c>
      <c r="D14" s="36" t="s">
        <v>37</v>
      </c>
      <c r="E14" s="33" t="s">
        <v>38</v>
      </c>
      <c r="F14" s="34" t="n">
        <v>30</v>
      </c>
      <c r="G14" s="34" t="n">
        <v>0.09</v>
      </c>
      <c r="H14" s="34" t="s">
        <v>39</v>
      </c>
      <c r="I14" s="34" t="n">
        <v>0.27</v>
      </c>
      <c r="J14" s="34" t="n">
        <v>1.47</v>
      </c>
      <c r="K14" s="35" t="n"/>
    </row>
    <row ht="15" outlineLevel="0" r="15">
      <c r="A15" s="29" t="n"/>
      <c r="B15" s="30" t="n"/>
      <c r="C15" s="31" t="n"/>
      <c r="D15" s="36" t="s">
        <v>40</v>
      </c>
      <c r="E15" s="33" t="s">
        <v>41</v>
      </c>
      <c r="F15" s="34" t="n">
        <v>220</v>
      </c>
      <c r="G15" s="34" t="n">
        <v>3.3</v>
      </c>
      <c r="H15" s="34" t="n">
        <v>4.8</v>
      </c>
      <c r="I15" s="34" t="n">
        <v>9.8</v>
      </c>
      <c r="J15" s="34" t="n">
        <v>95</v>
      </c>
      <c r="K15" s="35" t="n">
        <v>110</v>
      </c>
    </row>
    <row ht="15" outlineLevel="0" r="16">
      <c r="A16" s="29" t="n"/>
      <c r="B16" s="30" t="n"/>
      <c r="C16" s="31" t="n"/>
      <c r="D16" s="36" t="s">
        <v>42</v>
      </c>
      <c r="E16" s="33" t="s">
        <v>43</v>
      </c>
      <c r="F16" s="34" t="n">
        <v>75</v>
      </c>
      <c r="G16" s="34" t="n">
        <v>10.5</v>
      </c>
      <c r="H16" s="34" t="n">
        <v>14.6</v>
      </c>
      <c r="I16" s="34" t="n">
        <v>10</v>
      </c>
      <c r="J16" s="34" t="n">
        <v>204</v>
      </c>
      <c r="K16" s="35" t="n">
        <v>455</v>
      </c>
    </row>
    <row ht="15" outlineLevel="0" r="17">
      <c r="A17" s="29" t="n"/>
      <c r="B17" s="30" t="n"/>
      <c r="C17" s="31" t="n"/>
      <c r="D17" s="36" t="s">
        <v>44</v>
      </c>
      <c r="E17" s="33" t="s">
        <v>45</v>
      </c>
      <c r="F17" s="34" t="n">
        <v>150</v>
      </c>
      <c r="G17" s="34" t="n">
        <v>5.9</v>
      </c>
      <c r="H17" s="34" t="n">
        <v>0.8</v>
      </c>
      <c r="I17" s="34" t="n">
        <v>31</v>
      </c>
      <c r="J17" s="34" t="n">
        <v>155</v>
      </c>
      <c r="K17" s="35" t="n">
        <v>273.469</v>
      </c>
    </row>
    <row ht="15" outlineLevel="0" r="18">
      <c r="A18" s="29" t="n"/>
      <c r="B18" s="30" t="n"/>
      <c r="C18" s="31" t="n"/>
      <c r="D18" s="36" t="s">
        <v>46</v>
      </c>
      <c r="E18" s="33" t="s">
        <v>47</v>
      </c>
      <c r="F18" s="34" t="n">
        <v>200</v>
      </c>
      <c r="G18" s="34" t="n">
        <v>0.4</v>
      </c>
      <c r="H18" s="34" t="n">
        <v>0.2</v>
      </c>
      <c r="I18" s="34" t="n">
        <v>33.2</v>
      </c>
      <c r="J18" s="34" t="n">
        <v>136</v>
      </c>
      <c r="K18" s="35" t="n">
        <v>588</v>
      </c>
    </row>
    <row ht="15" outlineLevel="0" r="19">
      <c r="A19" s="29" t="n"/>
      <c r="B19" s="30" t="n"/>
      <c r="C19" s="31" t="n"/>
      <c r="D19" s="36" t="s">
        <v>48</v>
      </c>
      <c r="E19" s="33" t="n"/>
      <c r="F19" s="34" t="n"/>
      <c r="G19" s="34" t="n"/>
      <c r="H19" s="34" t="n"/>
      <c r="I19" s="34" t="n"/>
      <c r="J19" s="34" t="n"/>
      <c r="K19" s="35" t="n"/>
    </row>
    <row ht="15" outlineLevel="0" r="20">
      <c r="A20" s="29" t="n"/>
      <c r="B20" s="30" t="n"/>
      <c r="C20" s="31" t="n"/>
      <c r="D20" s="36" t="s">
        <v>49</v>
      </c>
      <c r="E20" s="33" t="s">
        <v>50</v>
      </c>
      <c r="F20" s="34" t="n">
        <v>60</v>
      </c>
      <c r="G20" s="34" t="n">
        <v>3.3</v>
      </c>
      <c r="H20" s="34" t="n">
        <v>0.6</v>
      </c>
      <c r="I20" s="34" t="n">
        <v>16.7</v>
      </c>
      <c r="J20" s="34" t="n">
        <v>87</v>
      </c>
      <c r="K20" s="35" t="n"/>
    </row>
    <row ht="15" outlineLevel="0" r="21">
      <c r="A21" s="29" t="n"/>
      <c r="B21" s="30" t="n"/>
      <c r="C21" s="31" t="n"/>
      <c r="D21" s="32" t="n"/>
      <c r="E21" s="33" t="n"/>
      <c r="F21" s="34" t="n"/>
      <c r="G21" s="34" t="n"/>
      <c r="H21" s="34" t="n"/>
      <c r="I21" s="34" t="n"/>
      <c r="J21" s="34" t="n"/>
      <c r="K21" s="35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</row>
    <row ht="15" outlineLevel="0" r="23">
      <c r="A23" s="37" t="n"/>
      <c r="B23" s="38" t="n"/>
      <c r="C23" s="39" t="n"/>
      <c r="D23" s="40" t="s">
        <v>35</v>
      </c>
      <c r="E23" s="41" t="n"/>
      <c r="F23" s="42" t="n">
        <f aca="false" ca="false" dt2D="false" dtr="false" t="normal">SUM(F14:F22)</f>
        <v>735</v>
      </c>
      <c r="G23" s="42" t="n">
        <f aca="false" ca="false" dt2D="false" dtr="false" t="normal">SUM(G14:G22)</f>
        <v>23.49</v>
      </c>
      <c r="H23" s="42" t="n">
        <f aca="false" ca="false" dt2D="false" dtr="false" t="normal">SUM(H14:H22)</f>
        <v>21</v>
      </c>
      <c r="I23" s="42" t="n">
        <f aca="false" ca="false" dt2D="false" dtr="false" t="normal">SUM(I14:I22)</f>
        <v>100.97</v>
      </c>
      <c r="J23" s="42" t="n">
        <f aca="false" ca="false" dt2D="false" dtr="false" t="normal">SUM(J14:J22)</f>
        <v>678.47</v>
      </c>
      <c r="K23" s="43" t="n"/>
    </row>
    <row ht="1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51</v>
      </c>
      <c r="D24" s="50" t="s"/>
      <c r="E24" s="51" t="n"/>
      <c r="F24" s="52" t="n">
        <f aca="false" ca="false" dt2D="false" dtr="false" t="normal">F13+F23</f>
        <v>1275</v>
      </c>
      <c r="G24" s="52" t="n">
        <f aca="false" ca="false" dt2D="false" dtr="false" t="normal">G13+G23</f>
        <v>35.99</v>
      </c>
      <c r="H24" s="52" t="n">
        <f aca="false" ca="false" dt2D="false" dtr="false" t="normal">H13+H23</f>
        <v>37.05</v>
      </c>
      <c r="I24" s="52" t="n">
        <f aca="false" ca="false" dt2D="false" dtr="false" t="normal">I13+I23</f>
        <v>177.65</v>
      </c>
      <c r="J24" s="52" t="n">
        <f aca="false" ca="false" dt2D="false" dtr="false" t="normal">J13+J23</f>
        <v>1181.27</v>
      </c>
      <c r="K24" s="52" t="n"/>
    </row>
    <row ht="15" outlineLevel="0" r="25">
      <c r="A25" s="53" t="n">
        <v>1</v>
      </c>
      <c r="B25" s="30" t="n">
        <v>2</v>
      </c>
      <c r="C25" s="24" t="s">
        <v>25</v>
      </c>
      <c r="D25" s="25" t="s">
        <v>26</v>
      </c>
      <c r="E25" s="26" t="s">
        <v>52</v>
      </c>
      <c r="F25" s="27" t="n">
        <v>150</v>
      </c>
      <c r="G25" s="27" t="n">
        <v>15</v>
      </c>
      <c r="H25" s="27" t="n">
        <v>18</v>
      </c>
      <c r="I25" s="27" t="n">
        <v>3</v>
      </c>
      <c r="J25" s="27" t="n">
        <v>232.5</v>
      </c>
      <c r="K25" s="28" t="n">
        <v>284</v>
      </c>
    </row>
    <row ht="15" outlineLevel="0" r="26">
      <c r="A26" s="53" t="n"/>
      <c r="B26" s="30" t="n"/>
      <c r="C26" s="31" t="n"/>
      <c r="D26" s="32" t="n"/>
      <c r="E26" s="33" t="s">
        <v>53</v>
      </c>
      <c r="F26" s="34" t="n">
        <v>30</v>
      </c>
      <c r="G26" s="34" t="n">
        <v>0.8</v>
      </c>
      <c r="H26" s="34" t="n">
        <v>1.56</v>
      </c>
      <c r="I26" s="34" t="n">
        <v>1.8</v>
      </c>
      <c r="J26" s="34" t="n">
        <v>25.08</v>
      </c>
      <c r="K26" s="35" t="n"/>
    </row>
    <row ht="15" outlineLevel="0" r="27">
      <c r="A27" s="53" t="n"/>
      <c r="B27" s="30" t="n"/>
      <c r="C27" s="31" t="n"/>
      <c r="D27" s="36" t="s">
        <v>29</v>
      </c>
      <c r="E27" s="33" t="s">
        <v>54</v>
      </c>
      <c r="F27" s="34" t="n">
        <v>200</v>
      </c>
      <c r="G27" s="34" t="n">
        <v>6.2</v>
      </c>
      <c r="H27" s="34" t="n">
        <v>6.4</v>
      </c>
      <c r="I27" s="34" t="n">
        <v>22.3</v>
      </c>
      <c r="J27" s="34" t="n">
        <v>169.8</v>
      </c>
      <c r="K27" s="35" t="n">
        <v>642</v>
      </c>
    </row>
    <row ht="15" outlineLevel="0" r="28">
      <c r="A28" s="53" t="n"/>
      <c r="B28" s="30" t="n"/>
      <c r="C28" s="31" t="n"/>
      <c r="D28" s="36" t="s">
        <v>31</v>
      </c>
      <c r="E28" s="33" t="s">
        <v>32</v>
      </c>
      <c r="F28" s="34" t="n">
        <v>30</v>
      </c>
      <c r="G28" s="34" t="n">
        <v>2.25</v>
      </c>
      <c r="H28" s="34" t="n">
        <v>0.87</v>
      </c>
      <c r="I28" s="34" t="n">
        <v>15.4</v>
      </c>
      <c r="J28" s="34" t="n">
        <v>78.6</v>
      </c>
      <c r="K28" s="35" t="n"/>
    </row>
    <row ht="15" outlineLevel="0" r="29">
      <c r="A29" s="53" t="n"/>
      <c r="B29" s="30" t="n"/>
      <c r="C29" s="31" t="n"/>
      <c r="D29" s="36" t="s">
        <v>33</v>
      </c>
      <c r="E29" s="33" t="s">
        <v>55</v>
      </c>
      <c r="F29" s="34" t="n">
        <v>100</v>
      </c>
      <c r="G29" s="34" t="n">
        <v>0.3</v>
      </c>
      <c r="H29" s="34" t="n">
        <v>0.4</v>
      </c>
      <c r="I29" s="34" t="n">
        <v>8.6</v>
      </c>
      <c r="J29" s="34" t="n">
        <v>41</v>
      </c>
      <c r="K29" s="35" t="n"/>
    </row>
    <row ht="15" outlineLevel="0" r="30">
      <c r="A30" s="53" t="n"/>
      <c r="B30" s="30" t="n"/>
      <c r="C30" s="31" t="n"/>
      <c r="D30" s="32" t="n"/>
      <c r="E30" s="33" t="s">
        <v>56</v>
      </c>
      <c r="F30" s="34" t="n">
        <v>25</v>
      </c>
      <c r="G30" s="34" t="n">
        <v>7.8</v>
      </c>
      <c r="H30" s="34" t="n">
        <v>7.81</v>
      </c>
      <c r="I30" s="34" t="n">
        <v>0</v>
      </c>
      <c r="J30" s="34" t="n">
        <v>103</v>
      </c>
      <c r="K30" s="35" t="n"/>
    </row>
    <row ht="15" outlineLevel="0" r="31">
      <c r="A31" s="53" t="n"/>
      <c r="B31" s="30" t="n"/>
      <c r="C31" s="31" t="n"/>
      <c r="D31" s="32" t="n"/>
      <c r="E31" s="33" t="n"/>
      <c r="F31" s="34" t="n"/>
      <c r="G31" s="34" t="n"/>
      <c r="H31" s="34" t="n"/>
      <c r="I31" s="34" t="n"/>
      <c r="J31" s="34" t="n"/>
      <c r="K31" s="35" t="n"/>
    </row>
    <row ht="15" outlineLevel="0" r="32">
      <c r="A32" s="54" t="n"/>
      <c r="B32" s="38" t="n"/>
      <c r="C32" s="39" t="n"/>
      <c r="D32" s="40" t="s">
        <v>35</v>
      </c>
      <c r="E32" s="41" t="n"/>
      <c r="F32" s="42" t="n">
        <f aca="false" ca="false" dt2D="false" dtr="false" t="normal">SUM(F25:F31)</f>
        <v>535</v>
      </c>
      <c r="G32" s="42" t="n">
        <f aca="false" ca="false" dt2D="false" dtr="false" t="normal">SUM(G25:G31)</f>
        <v>32.35</v>
      </c>
      <c r="H32" s="42" t="n">
        <f aca="false" ca="false" dt2D="false" dtr="false" t="normal">SUM(H25:H31)</f>
        <v>35.04</v>
      </c>
      <c r="I32" s="42" t="n">
        <f aca="false" ca="false" dt2D="false" dtr="false" t="normal">SUM(I25:I31)</f>
        <v>51.1</v>
      </c>
      <c r="J32" s="42" t="n">
        <f aca="false" ca="false" dt2D="false" dtr="false" t="normal">SUM(J25:J31)</f>
        <v>649.98</v>
      </c>
      <c r="K32" s="43" t="n"/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36</v>
      </c>
      <c r="D33" s="36" t="s">
        <v>37</v>
      </c>
      <c r="E33" s="33" t="s">
        <v>38</v>
      </c>
      <c r="F33" s="34" t="n">
        <v>30</v>
      </c>
      <c r="G33" s="34" t="n">
        <v>0.09</v>
      </c>
      <c r="H33" s="34" t="s">
        <v>39</v>
      </c>
      <c r="I33" s="34" t="n">
        <v>0.27</v>
      </c>
      <c r="J33" s="34" t="n">
        <v>1.47</v>
      </c>
      <c r="K33" s="35" t="n"/>
    </row>
    <row ht="15" outlineLevel="0" r="34">
      <c r="A34" s="53" t="n"/>
      <c r="B34" s="30" t="n"/>
      <c r="C34" s="31" t="n"/>
      <c r="D34" s="36" t="s">
        <v>40</v>
      </c>
      <c r="E34" s="33" t="s">
        <v>57</v>
      </c>
      <c r="F34" s="34" t="n">
        <v>220</v>
      </c>
      <c r="G34" s="34" t="n">
        <v>3.5</v>
      </c>
      <c r="H34" s="34" t="n">
        <v>8.75</v>
      </c>
      <c r="I34" s="34" t="n">
        <v>16</v>
      </c>
      <c r="J34" s="34" t="n">
        <v>120</v>
      </c>
      <c r="K34" s="35" t="n">
        <v>292.293</v>
      </c>
    </row>
    <row ht="15" outlineLevel="0" r="35">
      <c r="A35" s="53" t="n"/>
      <c r="B35" s="30" t="n"/>
      <c r="C35" s="31" t="n"/>
      <c r="D35" s="36" t="s">
        <v>42</v>
      </c>
      <c r="E35" s="33" t="s">
        <v>58</v>
      </c>
      <c r="F35" s="34" t="n">
        <v>100</v>
      </c>
      <c r="G35" s="34" t="n">
        <v>12.8</v>
      </c>
      <c r="H35" s="34" t="n">
        <v>7.6</v>
      </c>
      <c r="I35" s="34" t="n">
        <v>3.8</v>
      </c>
      <c r="J35" s="34" t="n">
        <v>99</v>
      </c>
      <c r="K35" s="35" t="n">
        <v>387.553</v>
      </c>
    </row>
    <row ht="15" outlineLevel="0" r="36">
      <c r="A36" s="53" t="n"/>
      <c r="B36" s="30" t="n"/>
      <c r="C36" s="31" t="n"/>
      <c r="D36" s="36" t="s">
        <v>44</v>
      </c>
      <c r="E36" s="33" t="s">
        <v>59</v>
      </c>
      <c r="F36" s="34" t="n">
        <v>120</v>
      </c>
      <c r="G36" s="34" t="n">
        <v>5.9</v>
      </c>
      <c r="H36" s="34" t="n">
        <v>5</v>
      </c>
      <c r="I36" s="34" t="n">
        <v>31</v>
      </c>
      <c r="J36" s="34" t="n">
        <v>155</v>
      </c>
      <c r="K36" s="35" t="n"/>
    </row>
    <row ht="15" outlineLevel="0" r="37">
      <c r="A37" s="53" t="n"/>
      <c r="B37" s="30" t="n"/>
      <c r="C37" s="31" t="n"/>
      <c r="D37" s="36" t="s">
        <v>46</v>
      </c>
      <c r="E37" s="33" t="s">
        <v>60</v>
      </c>
      <c r="F37" s="34" t="n">
        <v>200</v>
      </c>
      <c r="G37" s="34" t="n">
        <v>0.6</v>
      </c>
      <c r="H37" s="34" t="n">
        <v>0</v>
      </c>
      <c r="I37" s="34" t="n">
        <v>31.6</v>
      </c>
      <c r="J37" s="34" t="n">
        <v>130</v>
      </c>
      <c r="K37" s="35" t="n">
        <v>648</v>
      </c>
    </row>
    <row ht="15" outlineLevel="0" r="38">
      <c r="A38" s="53" t="n"/>
      <c r="B38" s="30" t="n"/>
      <c r="C38" s="31" t="n"/>
      <c r="D38" s="36" t="s">
        <v>48</v>
      </c>
      <c r="E38" s="33" t="n"/>
      <c r="F38" s="34" t="n"/>
      <c r="G38" s="34" t="n"/>
      <c r="H38" s="34" t="n"/>
      <c r="I38" s="34" t="n"/>
      <c r="J38" s="34" t="n"/>
      <c r="K38" s="35" t="n"/>
    </row>
    <row ht="15" outlineLevel="0" r="39">
      <c r="A39" s="53" t="n"/>
      <c r="B39" s="30" t="n"/>
      <c r="C39" s="31" t="n"/>
      <c r="D39" s="36" t="s">
        <v>49</v>
      </c>
      <c r="E39" s="33" t="s">
        <v>50</v>
      </c>
      <c r="F39" s="34" t="n">
        <v>60</v>
      </c>
      <c r="G39" s="34" t="n">
        <v>3.3</v>
      </c>
      <c r="H39" s="34" t="n">
        <v>0.6</v>
      </c>
      <c r="I39" s="34" t="n">
        <v>16.7</v>
      </c>
      <c r="J39" s="34" t="n">
        <v>87</v>
      </c>
      <c r="K39" s="35" t="n"/>
    </row>
    <row ht="15" outlineLevel="0" r="40">
      <c r="A40" s="53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</row>
    <row ht="15" outlineLevel="0" r="41">
      <c r="A41" s="53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</row>
    <row ht="15" outlineLevel="0" r="42">
      <c r="A42" s="54" t="n"/>
      <c r="B42" s="38" t="n"/>
      <c r="C42" s="39" t="n"/>
      <c r="D42" s="40" t="s">
        <v>35</v>
      </c>
      <c r="E42" s="41" t="n"/>
      <c r="F42" s="42" t="n">
        <f aca="false" ca="false" dt2D="false" dtr="false" t="normal">SUM(F33:F41)</f>
        <v>730</v>
      </c>
      <c r="G42" s="42" t="n">
        <f aca="false" ca="false" dt2D="false" dtr="false" t="normal">SUM(G33:G41)</f>
        <v>26.19</v>
      </c>
      <c r="H42" s="42" t="n">
        <f aca="false" ca="false" dt2D="false" dtr="false" t="normal">SUM(H33:H41)</f>
        <v>21.95</v>
      </c>
      <c r="I42" s="42" t="n">
        <f aca="false" ca="false" dt2D="false" dtr="false" t="normal">SUM(I33:I41)</f>
        <v>99.37</v>
      </c>
      <c r="J42" s="42" t="n">
        <f aca="false" ca="false" dt2D="false" dtr="false" t="normal">SUM(J33:J41)</f>
        <v>592.47</v>
      </c>
      <c r="K42" s="43" t="n"/>
    </row>
    <row customHeight="true" ht="15.75" outlineLevel="0" r="43">
      <c r="A43" s="55" t="n">
        <f aca="false" ca="false" dt2D="false" dtr="false" t="normal">A25</f>
        <v>1</v>
      </c>
      <c r="B43" s="55" t="n">
        <f aca="false" ca="false" dt2D="false" dtr="false" t="normal">B25</f>
        <v>2</v>
      </c>
      <c r="C43" s="49" t="s">
        <v>51</v>
      </c>
      <c r="D43" s="50" t="s"/>
      <c r="E43" s="51" t="n"/>
      <c r="F43" s="52" t="n">
        <f aca="false" ca="false" dt2D="false" dtr="false" t="normal">F32+F42</f>
        <v>1265</v>
      </c>
      <c r="G43" s="52" t="n">
        <f aca="false" ca="false" dt2D="false" dtr="false" t="normal">G32+G42</f>
        <v>58.54</v>
      </c>
      <c r="H43" s="52" t="n">
        <f aca="false" ca="false" dt2D="false" dtr="false" t="normal">H32+H42</f>
        <v>56.99</v>
      </c>
      <c r="I43" s="52" t="n">
        <f aca="false" ca="false" dt2D="false" dtr="false" t="normal">I32+I42</f>
        <v>150.47</v>
      </c>
      <c r="J43" s="52" t="n">
        <f aca="false" ca="false" dt2D="false" dtr="false" t="normal">J32+J42</f>
        <v>1242.45</v>
      </c>
      <c r="K43" s="52" t="n"/>
    </row>
    <row ht="15" outlineLevel="0" r="44">
      <c r="A44" s="22" t="n">
        <v>1</v>
      </c>
      <c r="B44" s="23" t="n">
        <v>3</v>
      </c>
      <c r="C44" s="24" t="s">
        <v>25</v>
      </c>
      <c r="D44" s="25" t="s">
        <v>26</v>
      </c>
      <c r="E44" s="26" t="s">
        <v>61</v>
      </c>
      <c r="F44" s="27" t="n">
        <v>200</v>
      </c>
      <c r="G44" s="27" t="n">
        <v>3.3</v>
      </c>
      <c r="H44" s="27" t="n">
        <v>6.2</v>
      </c>
      <c r="I44" s="27" t="n">
        <v>25.6</v>
      </c>
      <c r="J44" s="27" t="n">
        <v>117</v>
      </c>
      <c r="K44" s="28" t="n">
        <v>262</v>
      </c>
    </row>
    <row ht="15" outlineLevel="0" r="45">
      <c r="A45" s="29" t="n"/>
      <c r="B45" s="30" t="n"/>
      <c r="C45" s="31" t="n"/>
      <c r="D45" s="32" t="n"/>
      <c r="E45" s="33" t="s">
        <v>28</v>
      </c>
      <c r="F45" s="34" t="n">
        <v>10</v>
      </c>
      <c r="G45" s="34" t="n">
        <v>0.05</v>
      </c>
      <c r="H45" s="34" t="n">
        <v>8.25</v>
      </c>
      <c r="I45" s="34" t="n">
        <v>0.08</v>
      </c>
      <c r="J45" s="34" t="n">
        <v>74.8</v>
      </c>
      <c r="K45" s="35" t="n"/>
    </row>
    <row ht="15" outlineLevel="0" r="46">
      <c r="A46" s="29" t="n"/>
      <c r="B46" s="30" t="n"/>
      <c r="C46" s="31" t="n"/>
      <c r="D46" s="36" t="s">
        <v>29</v>
      </c>
      <c r="E46" s="33" t="s">
        <v>30</v>
      </c>
      <c r="F46" s="34" t="n">
        <v>200</v>
      </c>
      <c r="G46" s="34" t="n">
        <v>4.54</v>
      </c>
      <c r="H46" s="34" t="n">
        <v>5.04</v>
      </c>
      <c r="I46" s="34" t="n">
        <v>21.5</v>
      </c>
      <c r="J46" s="34" t="n">
        <v>145</v>
      </c>
      <c r="K46" s="35" t="n">
        <v>762</v>
      </c>
    </row>
    <row ht="15" outlineLevel="0" r="47">
      <c r="A47" s="29" t="n"/>
      <c r="B47" s="30" t="n"/>
      <c r="C47" s="31" t="n"/>
      <c r="D47" s="36" t="s">
        <v>31</v>
      </c>
      <c r="E47" s="33" t="s">
        <v>32</v>
      </c>
      <c r="F47" s="34" t="n">
        <v>30</v>
      </c>
      <c r="G47" s="34" t="n">
        <v>2.25</v>
      </c>
      <c r="H47" s="34" t="n">
        <v>0.9</v>
      </c>
      <c r="I47" s="34" t="n">
        <v>15.4</v>
      </c>
      <c r="J47" s="34" t="n">
        <v>79</v>
      </c>
      <c r="K47" s="35" t="n"/>
    </row>
    <row ht="15" outlineLevel="0" r="48">
      <c r="A48" s="29" t="n"/>
      <c r="B48" s="30" t="n"/>
      <c r="C48" s="31" t="n"/>
      <c r="D48" s="36" t="s">
        <v>33</v>
      </c>
      <c r="E48" s="33" t="n"/>
      <c r="F48" s="34" t="n"/>
      <c r="G48" s="34" t="n"/>
      <c r="H48" s="34" t="n"/>
      <c r="I48" s="34" t="n"/>
      <c r="J48" s="34" t="n"/>
      <c r="K48" s="35" t="n"/>
    </row>
    <row ht="15" outlineLevel="0" r="49">
      <c r="A49" s="29" t="n"/>
      <c r="B49" s="30" t="n"/>
      <c r="C49" s="31" t="n"/>
      <c r="D49" s="32" t="n"/>
      <c r="E49" s="33" t="s">
        <v>34</v>
      </c>
      <c r="F49" s="34" t="n">
        <v>100</v>
      </c>
      <c r="G49" s="34" t="n">
        <v>2.7</v>
      </c>
      <c r="H49" s="34" t="n">
        <v>2.5</v>
      </c>
      <c r="I49" s="34" t="n">
        <v>10.8</v>
      </c>
      <c r="J49" s="34" t="n">
        <v>79</v>
      </c>
      <c r="K49" s="35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</row>
    <row ht="15" outlineLevel="0" r="51">
      <c r="A51" s="37" t="n"/>
      <c r="B51" s="38" t="n"/>
      <c r="C51" s="39" t="n"/>
      <c r="D51" s="40" t="s">
        <v>35</v>
      </c>
      <c r="E51" s="41" t="n"/>
      <c r="F51" s="42" t="n">
        <f aca="false" ca="false" dt2D="false" dtr="false" t="normal">SUM(F44:F50)</f>
        <v>540</v>
      </c>
      <c r="G51" s="42" t="n">
        <f aca="false" ca="false" dt2D="false" dtr="false" t="normal">SUM(G44:G50)</f>
        <v>12.84</v>
      </c>
      <c r="H51" s="42" t="n">
        <f aca="false" ca="false" dt2D="false" dtr="false" t="normal">SUM(H44:H50)</f>
        <v>22.89</v>
      </c>
      <c r="I51" s="42" t="n">
        <f aca="false" ca="false" dt2D="false" dtr="false" t="normal">SUM(I44:I50)</f>
        <v>73.38</v>
      </c>
      <c r="J51" s="42" t="n">
        <f aca="false" ca="false" dt2D="false" dtr="false" t="normal">SUM(J44:J50)</f>
        <v>494.8</v>
      </c>
      <c r="K51" s="43" t="n"/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36</v>
      </c>
      <c r="D52" s="36" t="s">
        <v>37</v>
      </c>
      <c r="E52" s="33" t="s">
        <v>62</v>
      </c>
      <c r="F52" s="34" t="n">
        <v>30</v>
      </c>
      <c r="G52" s="34" t="n">
        <v>0.7</v>
      </c>
      <c r="H52" s="34" t="n">
        <v>1.38</v>
      </c>
      <c r="I52" s="34" t="n">
        <v>3.69</v>
      </c>
      <c r="J52" s="34" t="n">
        <v>30.03</v>
      </c>
      <c r="K52" s="35" t="n">
        <v>75</v>
      </c>
    </row>
    <row ht="15" outlineLevel="0" r="53">
      <c r="A53" s="29" t="n"/>
      <c r="B53" s="30" t="n"/>
      <c r="C53" s="31" t="n"/>
      <c r="D53" s="36" t="s">
        <v>40</v>
      </c>
      <c r="E53" s="33" t="s">
        <v>63</v>
      </c>
      <c r="F53" s="34" t="n">
        <v>220</v>
      </c>
      <c r="G53" s="34" t="n">
        <v>3</v>
      </c>
      <c r="H53" s="34" t="n">
        <v>2.52</v>
      </c>
      <c r="I53" s="34" t="n">
        <v>6.12</v>
      </c>
      <c r="J53" s="34" t="n">
        <v>75</v>
      </c>
      <c r="K53" s="35" t="n">
        <v>132</v>
      </c>
    </row>
    <row ht="15" outlineLevel="0" r="54">
      <c r="A54" s="29" t="n"/>
      <c r="B54" s="30" t="n"/>
      <c r="C54" s="31" t="n"/>
      <c r="D54" s="36" t="s">
        <v>42</v>
      </c>
      <c r="E54" s="33" t="s">
        <v>64</v>
      </c>
      <c r="F54" s="34" t="n">
        <v>80</v>
      </c>
      <c r="G54" s="34" t="n">
        <v>17.88</v>
      </c>
      <c r="H54" s="34" t="n">
        <v>2.48</v>
      </c>
      <c r="I54" s="34" t="n">
        <v>4.76</v>
      </c>
      <c r="J54" s="34" t="n">
        <v>199.3</v>
      </c>
      <c r="K54" s="35" t="s">
        <v>65</v>
      </c>
    </row>
    <row ht="15" outlineLevel="0" r="55">
      <c r="A55" s="29" t="n"/>
      <c r="B55" s="30" t="n"/>
      <c r="C55" s="31" t="n"/>
      <c r="D55" s="36" t="s">
        <v>44</v>
      </c>
      <c r="E55" s="33" t="s">
        <v>66</v>
      </c>
      <c r="F55" s="34" t="n">
        <v>120</v>
      </c>
      <c r="G55" s="34" t="n">
        <v>2.8</v>
      </c>
      <c r="H55" s="34" t="n">
        <v>4.6</v>
      </c>
      <c r="I55" s="34" t="n">
        <v>18</v>
      </c>
      <c r="J55" s="34" t="n">
        <v>225.1</v>
      </c>
      <c r="K55" s="35" t="s">
        <v>67</v>
      </c>
    </row>
    <row ht="15" outlineLevel="0" r="56">
      <c r="A56" s="29" t="n"/>
      <c r="B56" s="30" t="n"/>
      <c r="C56" s="31" t="n"/>
      <c r="D56" s="36" t="s">
        <v>46</v>
      </c>
      <c r="E56" s="33" t="s">
        <v>68</v>
      </c>
      <c r="F56" s="34" t="n">
        <v>200</v>
      </c>
      <c r="G56" s="34" t="n">
        <v>1.04</v>
      </c>
      <c r="H56" s="34" t="n">
        <v>0</v>
      </c>
      <c r="I56" s="34" t="n">
        <v>27</v>
      </c>
      <c r="J56" s="34" t="n">
        <v>107</v>
      </c>
      <c r="K56" s="35" t="n">
        <v>588</v>
      </c>
    </row>
    <row ht="15" outlineLevel="0" r="57">
      <c r="A57" s="29" t="n"/>
      <c r="B57" s="30" t="n"/>
      <c r="C57" s="31" t="n"/>
      <c r="D57" s="36" t="s">
        <v>48</v>
      </c>
      <c r="E57" s="33" t="n"/>
      <c r="F57" s="34" t="n"/>
      <c r="G57" s="34" t="n"/>
      <c r="H57" s="34" t="n"/>
      <c r="I57" s="34" t="n"/>
      <c r="J57" s="34" t="n"/>
      <c r="K57" s="35" t="n"/>
    </row>
    <row ht="15" outlineLevel="0" r="58">
      <c r="A58" s="29" t="n"/>
      <c r="B58" s="30" t="n"/>
      <c r="C58" s="31" t="n"/>
      <c r="D58" s="36" t="s">
        <v>49</v>
      </c>
      <c r="E58" s="33" t="s">
        <v>50</v>
      </c>
      <c r="F58" s="34" t="n">
        <v>60</v>
      </c>
      <c r="G58" s="34" t="n">
        <v>3.3</v>
      </c>
      <c r="H58" s="34" t="n">
        <v>0.6</v>
      </c>
      <c r="I58" s="34" t="n">
        <v>16.7</v>
      </c>
      <c r="J58" s="34" t="n">
        <v>87</v>
      </c>
      <c r="K58" s="35" t="n"/>
    </row>
    <row ht="1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</row>
    <row ht="15" outlineLevel="0" r="61">
      <c r="A61" s="37" t="n"/>
      <c r="B61" s="38" t="n"/>
      <c r="C61" s="39" t="n"/>
      <c r="D61" s="40" t="s">
        <v>35</v>
      </c>
      <c r="E61" s="41" t="n"/>
      <c r="F61" s="42" t="n">
        <f aca="false" ca="false" dt2D="false" dtr="false" t="normal">SUM(F52:F60)</f>
        <v>710</v>
      </c>
      <c r="G61" s="42" t="n">
        <f aca="false" ca="false" dt2D="false" dtr="false" t="normal">SUM(G52:G60)</f>
        <v>28.72</v>
      </c>
      <c r="H61" s="42" t="n">
        <f aca="false" ca="false" dt2D="false" dtr="false" t="normal">SUM(H52:H60)</f>
        <v>11.58</v>
      </c>
      <c r="I61" s="42" t="n">
        <f aca="false" ca="false" dt2D="false" dtr="false" t="normal">SUM(I52:I60)</f>
        <v>76.27</v>
      </c>
      <c r="J61" s="42" t="n">
        <f aca="false" ca="false" dt2D="false" dtr="false" t="normal">SUM(J52:J60)</f>
        <v>723.43</v>
      </c>
      <c r="K61" s="43" t="n"/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51</v>
      </c>
      <c r="D62" s="50" t="s"/>
      <c r="E62" s="51" t="n"/>
      <c r="F62" s="52" t="n">
        <f aca="false" ca="false" dt2D="false" dtr="false" t="normal">F51+F61</f>
        <v>1250</v>
      </c>
      <c r="G62" s="52" t="n">
        <f aca="false" ca="false" dt2D="false" dtr="false" t="normal">G51+G61</f>
        <v>41.56</v>
      </c>
      <c r="H62" s="52" t="n">
        <f aca="false" ca="false" dt2D="false" dtr="false" t="normal">H51+H61</f>
        <v>34.47</v>
      </c>
      <c r="I62" s="52" t="n">
        <f aca="false" ca="false" dt2D="false" dtr="false" t="normal">I51+I61</f>
        <v>149.65</v>
      </c>
      <c r="J62" s="52" t="n">
        <f aca="false" ca="false" dt2D="false" dtr="false" t="normal">J51+J61</f>
        <v>1218.23</v>
      </c>
      <c r="K62" s="52" t="n"/>
    </row>
    <row ht="15" outlineLevel="0" r="63">
      <c r="A63" s="22" t="n">
        <v>1</v>
      </c>
      <c r="B63" s="23" t="n">
        <v>4</v>
      </c>
      <c r="C63" s="24" t="s">
        <v>25</v>
      </c>
      <c r="D63" s="25" t="s">
        <v>26</v>
      </c>
      <c r="E63" s="26" t="s">
        <v>69</v>
      </c>
      <c r="F63" s="27" t="n">
        <v>150</v>
      </c>
      <c r="G63" s="27" t="n">
        <v>30.2</v>
      </c>
      <c r="H63" s="27" t="n">
        <v>17.9</v>
      </c>
      <c r="I63" s="27" t="n">
        <v>54.9</v>
      </c>
      <c r="J63" s="27" t="n">
        <v>496</v>
      </c>
      <c r="K63" s="28" t="n">
        <v>2004</v>
      </c>
    </row>
    <row ht="15" outlineLevel="0" r="64">
      <c r="A64" s="29" t="n"/>
      <c r="B64" s="30" t="n"/>
      <c r="C64" s="31" t="n"/>
      <c r="D64" s="32" t="n"/>
      <c r="E64" s="33" t="s">
        <v>28</v>
      </c>
      <c r="F64" s="34" t="n">
        <v>10</v>
      </c>
      <c r="G64" s="34" t="n">
        <v>0.05</v>
      </c>
      <c r="H64" s="34" t="n">
        <v>8.25</v>
      </c>
      <c r="I64" s="34" t="n">
        <v>0.08</v>
      </c>
      <c r="J64" s="34" t="n">
        <v>74.8</v>
      </c>
      <c r="K64" s="35" t="n"/>
    </row>
    <row ht="15" outlineLevel="0" r="65">
      <c r="A65" s="29" t="n"/>
      <c r="B65" s="30" t="n"/>
      <c r="C65" s="31" t="n"/>
      <c r="D65" s="36" t="s">
        <v>29</v>
      </c>
      <c r="E65" s="33" t="s">
        <v>54</v>
      </c>
      <c r="F65" s="34" t="n">
        <v>200</v>
      </c>
      <c r="G65" s="34" t="n">
        <v>6.2</v>
      </c>
      <c r="H65" s="34" t="n">
        <v>6.4</v>
      </c>
      <c r="I65" s="34" t="n">
        <v>22.3</v>
      </c>
      <c r="J65" s="34" t="n">
        <v>169.8</v>
      </c>
      <c r="K65" s="35" t="n">
        <v>642</v>
      </c>
    </row>
    <row ht="15" outlineLevel="0" r="66">
      <c r="A66" s="29" t="n"/>
      <c r="B66" s="30" t="n"/>
      <c r="C66" s="31" t="n"/>
      <c r="D66" s="36" t="s">
        <v>31</v>
      </c>
      <c r="E66" s="33" t="s">
        <v>32</v>
      </c>
      <c r="F66" s="34" t="n">
        <v>30</v>
      </c>
      <c r="G66" s="34" t="n">
        <v>2.25</v>
      </c>
      <c r="H66" s="34" t="n">
        <v>0.87</v>
      </c>
      <c r="I66" s="34" t="n">
        <v>15.4</v>
      </c>
      <c r="J66" s="34" t="n">
        <v>78.6</v>
      </c>
      <c r="K66" s="35" t="n"/>
    </row>
    <row ht="15" outlineLevel="0" r="67">
      <c r="A67" s="29" t="n"/>
      <c r="B67" s="30" t="n"/>
      <c r="C67" s="31" t="n"/>
      <c r="D67" s="36" t="s">
        <v>33</v>
      </c>
      <c r="E67" s="33" t="n"/>
      <c r="F67" s="34" t="n"/>
      <c r="G67" s="34" t="n"/>
      <c r="H67" s="34" t="n"/>
      <c r="I67" s="34" t="n"/>
      <c r="J67" s="34" t="n"/>
      <c r="K67" s="35" t="n"/>
    </row>
    <row ht="15" outlineLevel="0" r="68">
      <c r="A68" s="29" t="n"/>
      <c r="B68" s="30" t="n"/>
      <c r="C68" s="31" t="n"/>
      <c r="D68" s="32" t="n"/>
      <c r="E68" s="33" t="n"/>
      <c r="F68" s="34" t="n"/>
      <c r="G68" s="34" t="n"/>
      <c r="H68" s="34" t="n"/>
      <c r="I68" s="34" t="n"/>
      <c r="J68" s="34" t="n"/>
      <c r="K68" s="35" t="n"/>
    </row>
    <row ht="1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</row>
    <row ht="15" outlineLevel="0" r="70">
      <c r="A70" s="37" t="n"/>
      <c r="B70" s="38" t="n"/>
      <c r="C70" s="39" t="n"/>
      <c r="D70" s="40" t="s">
        <v>35</v>
      </c>
      <c r="E70" s="41" t="n"/>
      <c r="F70" s="42" t="n">
        <f aca="false" ca="false" dt2D="false" dtr="false" t="normal">SUM(F63:F69)</f>
        <v>390</v>
      </c>
      <c r="G70" s="42" t="n">
        <f aca="false" ca="false" dt2D="false" dtr="false" t="normal">SUM(G63:G69)</f>
        <v>38.7</v>
      </c>
      <c r="H70" s="42" t="n">
        <f aca="false" ca="false" dt2D="false" dtr="false" t="normal">SUM(H63:H69)</f>
        <v>33.42</v>
      </c>
      <c r="I70" s="42" t="n">
        <f aca="false" ca="false" dt2D="false" dtr="false" t="normal">SUM(I63:I69)</f>
        <v>92.68</v>
      </c>
      <c r="J70" s="42" t="n">
        <f aca="false" ca="false" dt2D="false" dtr="false" t="normal">SUM(J63:J69)</f>
        <v>819.2</v>
      </c>
      <c r="K70" s="43" t="n"/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36</v>
      </c>
      <c r="D71" s="36" t="s">
        <v>37</v>
      </c>
      <c r="E71" s="33" t="s">
        <v>70</v>
      </c>
      <c r="F71" s="34" t="n">
        <v>30</v>
      </c>
      <c r="G71" s="34" t="n">
        <v>0.18</v>
      </c>
      <c r="H71" s="34" t="n">
        <v>0.06</v>
      </c>
      <c r="I71" s="34" t="n">
        <v>1.26</v>
      </c>
      <c r="J71" s="34" t="n">
        <v>5.97</v>
      </c>
      <c r="K71" s="35" t="n"/>
    </row>
    <row ht="15" outlineLevel="0" r="72">
      <c r="A72" s="29" t="n"/>
      <c r="B72" s="30" t="n"/>
      <c r="C72" s="31" t="n"/>
      <c r="D72" s="36" t="s">
        <v>40</v>
      </c>
      <c r="E72" s="33" t="s">
        <v>71</v>
      </c>
      <c r="F72" s="34" t="n">
        <v>220</v>
      </c>
      <c r="G72" s="34" t="n">
        <v>10.9</v>
      </c>
      <c r="H72" s="34" t="n">
        <v>7.4</v>
      </c>
      <c r="I72" s="34" t="n">
        <v>29.9</v>
      </c>
      <c r="J72" s="34" t="n">
        <v>225.9</v>
      </c>
      <c r="K72" s="35" t="n">
        <v>138</v>
      </c>
    </row>
    <row ht="15" outlineLevel="0" r="73">
      <c r="A73" s="29" t="n"/>
      <c r="B73" s="30" t="n"/>
      <c r="C73" s="31" t="n"/>
      <c r="D73" s="36" t="s">
        <v>42</v>
      </c>
      <c r="E73" s="33" t="s">
        <v>72</v>
      </c>
      <c r="F73" s="34" t="n">
        <v>85</v>
      </c>
      <c r="G73" s="34" t="n">
        <v>16.21</v>
      </c>
      <c r="H73" s="34" t="n">
        <v>20.63</v>
      </c>
      <c r="I73" s="34" t="n">
        <v>26.87</v>
      </c>
      <c r="J73" s="34" t="n">
        <v>349.4</v>
      </c>
      <c r="K73" s="35" t="s">
        <v>73</v>
      </c>
    </row>
    <row ht="15" outlineLevel="0" r="74">
      <c r="A74" s="29" t="n"/>
      <c r="B74" s="30" t="n"/>
      <c r="C74" s="31" t="n"/>
      <c r="D74" s="36" t="s">
        <v>44</v>
      </c>
      <c r="E74" s="33" t="s">
        <v>74</v>
      </c>
      <c r="F74" s="34" t="n">
        <v>150</v>
      </c>
      <c r="G74" s="34" t="n">
        <v>7.84</v>
      </c>
      <c r="H74" s="34" t="n">
        <v>5.8</v>
      </c>
      <c r="I74" s="34" t="n">
        <v>31.24</v>
      </c>
      <c r="J74" s="34" t="n">
        <v>195.4</v>
      </c>
      <c r="K74" s="35" t="n">
        <v>463</v>
      </c>
    </row>
    <row ht="15" outlineLevel="0" r="75">
      <c r="A75" s="29" t="n"/>
      <c r="B75" s="30" t="n"/>
      <c r="C75" s="31" t="n"/>
      <c r="D75" s="36" t="s">
        <v>46</v>
      </c>
      <c r="E75" s="33" t="s">
        <v>75</v>
      </c>
      <c r="F75" s="34" t="n">
        <v>200</v>
      </c>
      <c r="G75" s="34" t="n">
        <v>0</v>
      </c>
      <c r="H75" s="34" t="n">
        <v>0</v>
      </c>
      <c r="I75" s="34" t="n">
        <v>19.6</v>
      </c>
      <c r="J75" s="34" t="n">
        <v>80</v>
      </c>
      <c r="K75" s="35" t="n">
        <v>591</v>
      </c>
    </row>
    <row ht="15" outlineLevel="0" r="76">
      <c r="A76" s="29" t="n"/>
      <c r="B76" s="30" t="n"/>
      <c r="C76" s="31" t="n"/>
      <c r="D76" s="36" t="s">
        <v>48</v>
      </c>
      <c r="E76" s="33" t="n"/>
      <c r="F76" s="34" t="n"/>
      <c r="G76" s="34" t="n"/>
      <c r="H76" s="34" t="n"/>
      <c r="I76" s="34" t="n"/>
      <c r="J76" s="34" t="n"/>
      <c r="K76" s="35" t="n"/>
    </row>
    <row ht="15" outlineLevel="0" r="77">
      <c r="A77" s="29" t="n"/>
      <c r="B77" s="30" t="n"/>
      <c r="C77" s="31" t="n"/>
      <c r="D77" s="36" t="s">
        <v>49</v>
      </c>
      <c r="E77" s="33" t="s">
        <v>50</v>
      </c>
      <c r="F77" s="34" t="n">
        <v>60</v>
      </c>
      <c r="G77" s="34" t="n">
        <v>3.3</v>
      </c>
      <c r="H77" s="34" t="n">
        <v>0.6</v>
      </c>
      <c r="I77" s="34" t="n">
        <v>16.7</v>
      </c>
      <c r="J77" s="34" t="n">
        <v>87</v>
      </c>
      <c r="K77" s="35" t="n"/>
    </row>
    <row ht="15" outlineLevel="0" r="78">
      <c r="A78" s="29" t="n"/>
      <c r="B78" s="30" t="n"/>
      <c r="C78" s="31" t="n"/>
      <c r="D78" s="32" t="n"/>
      <c r="E78" s="33" t="n"/>
      <c r="F78" s="34" t="n"/>
      <c r="G78" s="34" t="n"/>
      <c r="H78" s="34" t="n"/>
      <c r="I78" s="34" t="n"/>
      <c r="J78" s="34" t="n"/>
      <c r="K78" s="35" t="n"/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</row>
    <row ht="15" outlineLevel="0" r="80">
      <c r="A80" s="37" t="n"/>
      <c r="B80" s="38" t="n"/>
      <c r="C80" s="39" t="n"/>
      <c r="D80" s="40" t="s">
        <v>35</v>
      </c>
      <c r="E80" s="41" t="n"/>
      <c r="F80" s="42" t="n">
        <f aca="false" ca="false" dt2D="false" dtr="false" t="normal">SUM(F71:F79)</f>
        <v>745</v>
      </c>
      <c r="G80" s="42" t="n">
        <f aca="false" ca="false" dt2D="false" dtr="false" t="normal">SUM(G71:G79)</f>
        <v>38.43</v>
      </c>
      <c r="H80" s="42" t="n">
        <f aca="false" ca="false" dt2D="false" dtr="false" t="normal">SUM(H71:H79)</f>
        <v>34.49</v>
      </c>
      <c r="I80" s="42" t="n">
        <f aca="false" ca="false" dt2D="false" dtr="false" t="normal">SUM(I71:I79)</f>
        <v>125.57</v>
      </c>
      <c r="J80" s="42" t="n">
        <f aca="false" ca="false" dt2D="false" dtr="false" t="normal">SUM(J71:J79)</f>
        <v>943.67</v>
      </c>
      <c r="K80" s="43" t="n"/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51</v>
      </c>
      <c r="D81" s="50" t="s"/>
      <c r="E81" s="51" t="n"/>
      <c r="F81" s="52" t="n">
        <f aca="false" ca="false" dt2D="false" dtr="false" t="normal">F70+F80</f>
        <v>1135</v>
      </c>
      <c r="G81" s="52" t="n">
        <f aca="false" ca="false" dt2D="false" dtr="false" t="normal">G70+G80</f>
        <v>77.13</v>
      </c>
      <c r="H81" s="52" t="n">
        <f aca="false" ca="false" dt2D="false" dtr="false" t="normal">H70+H80</f>
        <v>67.91</v>
      </c>
      <c r="I81" s="52" t="n">
        <f aca="false" ca="false" dt2D="false" dtr="false" t="normal">I70+I80</f>
        <v>218.25</v>
      </c>
      <c r="J81" s="52" t="n">
        <f aca="false" ca="false" dt2D="false" dtr="false" t="normal">J70+J80</f>
        <v>1762.87</v>
      </c>
      <c r="K81" s="52" t="n"/>
    </row>
    <row ht="15" outlineLevel="0" r="82">
      <c r="A82" s="22" t="n">
        <v>1</v>
      </c>
      <c r="B82" s="23" t="n">
        <v>5</v>
      </c>
      <c r="C82" s="24" t="s">
        <v>25</v>
      </c>
      <c r="D82" s="25" t="s">
        <v>26</v>
      </c>
      <c r="E82" s="26" t="s">
        <v>76</v>
      </c>
      <c r="F82" s="27" t="n">
        <v>200</v>
      </c>
      <c r="G82" s="27" t="n">
        <v>5.6</v>
      </c>
      <c r="H82" s="27" t="n">
        <v>4</v>
      </c>
      <c r="I82" s="27" t="n">
        <v>21.4</v>
      </c>
      <c r="J82" s="27" t="n">
        <v>144</v>
      </c>
      <c r="K82" s="28" t="n">
        <v>262</v>
      </c>
    </row>
    <row ht="15" outlineLevel="0" r="83">
      <c r="A83" s="29" t="n"/>
      <c r="B83" s="30" t="n"/>
      <c r="C83" s="31" t="n"/>
      <c r="D83" s="32" t="n"/>
      <c r="E83" s="33" t="s">
        <v>56</v>
      </c>
      <c r="F83" s="34" t="n">
        <v>25</v>
      </c>
      <c r="G83" s="34" t="n">
        <v>7.8</v>
      </c>
      <c r="H83" s="34" t="n">
        <v>7.81</v>
      </c>
      <c r="I83" s="34" t="n">
        <v>0</v>
      </c>
      <c r="J83" s="34" t="n">
        <v>103</v>
      </c>
      <c r="K83" s="35" t="n"/>
    </row>
    <row ht="15" outlineLevel="0" r="84">
      <c r="A84" s="29" t="n"/>
      <c r="B84" s="30" t="n"/>
      <c r="C84" s="31" t="n"/>
      <c r="D84" s="36" t="s">
        <v>29</v>
      </c>
      <c r="E84" s="33" t="s">
        <v>30</v>
      </c>
      <c r="F84" s="34" t="n">
        <v>200</v>
      </c>
      <c r="G84" s="34" t="n">
        <v>4.5</v>
      </c>
      <c r="H84" s="34" t="n">
        <v>5.04</v>
      </c>
      <c r="I84" s="34" t="n">
        <v>21.5</v>
      </c>
      <c r="J84" s="34" t="n">
        <v>145</v>
      </c>
      <c r="K84" s="35" t="n">
        <v>762</v>
      </c>
    </row>
    <row ht="15" outlineLevel="0" r="85">
      <c r="A85" s="29" t="n"/>
      <c r="B85" s="30" t="n"/>
      <c r="C85" s="31" t="n"/>
      <c r="D85" s="36" t="s">
        <v>31</v>
      </c>
      <c r="E85" s="33" t="s">
        <v>32</v>
      </c>
      <c r="F85" s="34" t="n">
        <v>30</v>
      </c>
      <c r="G85" s="34" t="n">
        <v>2.25</v>
      </c>
      <c r="H85" s="34" t="n">
        <v>0.87</v>
      </c>
      <c r="I85" s="34" t="n">
        <v>15.4</v>
      </c>
      <c r="J85" s="34" t="n">
        <v>78.6</v>
      </c>
      <c r="K85" s="35" t="n"/>
    </row>
    <row ht="15" outlineLevel="0" r="86">
      <c r="A86" s="29" t="n"/>
      <c r="B86" s="30" t="n"/>
      <c r="C86" s="31" t="n"/>
      <c r="D86" s="36" t="s">
        <v>33</v>
      </c>
      <c r="E86" s="33" t="s">
        <v>55</v>
      </c>
      <c r="F86" s="34" t="n">
        <v>100</v>
      </c>
      <c r="G86" s="34" t="n">
        <v>0.3</v>
      </c>
      <c r="H86" s="34" t="n">
        <v>0.4</v>
      </c>
      <c r="I86" s="34" t="n">
        <v>8.6</v>
      </c>
      <c r="J86" s="34" t="n">
        <v>41</v>
      </c>
      <c r="K86" s="35" t="n"/>
    </row>
    <row ht="15" outlineLevel="0" r="87">
      <c r="A87" s="29" t="n"/>
      <c r="B87" s="30" t="n"/>
      <c r="C87" s="31" t="n"/>
      <c r="D87" s="32" t="n"/>
      <c r="E87" s="33" t="n"/>
      <c r="F87" s="34" t="n"/>
      <c r="G87" s="34" t="n"/>
      <c r="H87" s="34" t="n"/>
      <c r="I87" s="34" t="n"/>
      <c r="J87" s="34" t="n"/>
      <c r="K87" s="35" t="n"/>
    </row>
    <row ht="15" outlineLevel="0" r="88">
      <c r="A88" s="29" t="n"/>
      <c r="B88" s="30" t="n"/>
      <c r="C88" s="31" t="n"/>
      <c r="D88" s="32" t="n"/>
      <c r="E88" s="33" t="n"/>
      <c r="F88" s="34" t="n"/>
      <c r="G88" s="34" t="n"/>
      <c r="H88" s="34" t="n"/>
      <c r="I88" s="34" t="n"/>
      <c r="J88" s="34" t="n"/>
      <c r="K88" s="35" t="n"/>
    </row>
    <row ht="15" outlineLevel="0" r="89">
      <c r="A89" s="37" t="n"/>
      <c r="B89" s="38" t="n"/>
      <c r="C89" s="39" t="n"/>
      <c r="D89" s="40" t="s">
        <v>35</v>
      </c>
      <c r="E89" s="41" t="n"/>
      <c r="F89" s="42" t="n">
        <f aca="false" ca="false" dt2D="false" dtr="false" t="normal">SUM(F82:F88)</f>
        <v>555</v>
      </c>
      <c r="G89" s="42" t="n">
        <f aca="false" ca="false" dt2D="false" dtr="false" t="normal">SUM(G82:G88)</f>
        <v>20.45</v>
      </c>
      <c r="H89" s="42" t="n">
        <f aca="false" ca="false" dt2D="false" dtr="false" t="normal">SUM(H82:H88)</f>
        <v>18.12</v>
      </c>
      <c r="I89" s="42" t="n">
        <f aca="false" ca="false" dt2D="false" dtr="false" t="normal">SUM(I82:I88)</f>
        <v>66.9</v>
      </c>
      <c r="J89" s="42" t="n">
        <f aca="false" ca="false" dt2D="false" dtr="false" t="normal">SUM(J82:J88)</f>
        <v>511.6</v>
      </c>
      <c r="K89" s="43" t="n"/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36</v>
      </c>
      <c r="D90" s="36" t="s">
        <v>37</v>
      </c>
      <c r="E90" s="33" t="s">
        <v>70</v>
      </c>
      <c r="F90" s="34" t="n">
        <v>30</v>
      </c>
      <c r="G90" s="34" t="n">
        <v>0.09</v>
      </c>
      <c r="H90" s="34" t="n">
        <v>0</v>
      </c>
      <c r="I90" s="34" t="n">
        <v>0.27</v>
      </c>
      <c r="J90" s="34" t="n">
        <v>1.47</v>
      </c>
      <c r="K90" s="35" t="n"/>
    </row>
    <row ht="15" outlineLevel="0" r="91">
      <c r="A91" s="29" t="n"/>
      <c r="B91" s="30" t="n"/>
      <c r="C91" s="31" t="n"/>
      <c r="D91" s="36" t="s">
        <v>40</v>
      </c>
      <c r="E91" s="33" t="s">
        <v>77</v>
      </c>
      <c r="F91" s="34" t="n">
        <v>220</v>
      </c>
      <c r="G91" s="34" t="n">
        <v>3.5</v>
      </c>
      <c r="H91" s="34" t="n">
        <v>2.75</v>
      </c>
      <c r="I91" s="34" t="n">
        <v>16</v>
      </c>
      <c r="J91" s="34" t="n">
        <v>120</v>
      </c>
      <c r="K91" s="35" t="n">
        <v>131</v>
      </c>
    </row>
    <row ht="15" outlineLevel="0" r="92">
      <c r="A92" s="29" t="n"/>
      <c r="B92" s="30" t="n"/>
      <c r="C92" s="31" t="n"/>
      <c r="D92" s="36" t="s">
        <v>42</v>
      </c>
      <c r="E92" s="33" t="s">
        <v>78</v>
      </c>
      <c r="F92" s="34" t="n">
        <v>85</v>
      </c>
      <c r="G92" s="34" t="n">
        <v>11.5</v>
      </c>
      <c r="H92" s="34" t="n">
        <v>15.2</v>
      </c>
      <c r="I92" s="34" t="n">
        <v>11.1</v>
      </c>
      <c r="J92" s="34" t="n">
        <v>210</v>
      </c>
      <c r="K92" s="35" t="n">
        <v>455</v>
      </c>
    </row>
    <row ht="15" outlineLevel="0" r="93">
      <c r="A93" s="29" t="n"/>
      <c r="B93" s="30" t="n"/>
      <c r="C93" s="31" t="n"/>
      <c r="D93" s="36" t="s">
        <v>44</v>
      </c>
      <c r="E93" s="33" t="s">
        <v>79</v>
      </c>
      <c r="F93" s="34" t="n">
        <v>150</v>
      </c>
      <c r="G93" s="34" t="n">
        <v>3.75</v>
      </c>
      <c r="H93" s="34" t="n">
        <v>5.06</v>
      </c>
      <c r="I93" s="34" t="n">
        <v>10.31</v>
      </c>
      <c r="J93" s="34" t="n">
        <v>131.25</v>
      </c>
      <c r="K93" s="35" t="n">
        <v>482</v>
      </c>
    </row>
    <row ht="15" outlineLevel="0" r="94">
      <c r="A94" s="29" t="n"/>
      <c r="B94" s="30" t="n"/>
      <c r="C94" s="31" t="n"/>
      <c r="D94" s="36" t="s">
        <v>46</v>
      </c>
      <c r="E94" s="33" t="s">
        <v>80</v>
      </c>
      <c r="F94" s="34" t="n">
        <v>200</v>
      </c>
      <c r="G94" s="34" t="n">
        <v>0.4</v>
      </c>
      <c r="H94" s="34" t="n">
        <v>0.2</v>
      </c>
      <c r="I94" s="34" t="n">
        <v>33.2</v>
      </c>
      <c r="J94" s="34" t="n">
        <v>136</v>
      </c>
      <c r="K94" s="35" t="n">
        <v>588</v>
      </c>
    </row>
    <row ht="15" outlineLevel="0" r="95">
      <c r="A95" s="29" t="n"/>
      <c r="B95" s="30" t="n"/>
      <c r="C95" s="31" t="n"/>
      <c r="D95" s="36" t="s">
        <v>48</v>
      </c>
      <c r="E95" s="33" t="n"/>
      <c r="F95" s="34" t="n"/>
      <c r="G95" s="34" t="n"/>
      <c r="H95" s="34" t="n"/>
      <c r="I95" s="34" t="n"/>
      <c r="J95" s="34" t="n"/>
      <c r="K95" s="35" t="n"/>
    </row>
    <row ht="15" outlineLevel="0" r="96">
      <c r="A96" s="29" t="n"/>
      <c r="B96" s="30" t="n"/>
      <c r="C96" s="31" t="n"/>
      <c r="D96" s="36" t="s">
        <v>49</v>
      </c>
      <c r="E96" s="33" t="s">
        <v>50</v>
      </c>
      <c r="F96" s="34" t="n">
        <v>60</v>
      </c>
      <c r="G96" s="34" t="n">
        <v>3.3</v>
      </c>
      <c r="H96" s="34" t="n">
        <v>0.6</v>
      </c>
      <c r="I96" s="34" t="n">
        <v>16.7</v>
      </c>
      <c r="J96" s="34" t="n">
        <v>87</v>
      </c>
      <c r="K96" s="35" t="n"/>
    </row>
    <row ht="15" outlineLevel="0" r="97">
      <c r="A97" s="29" t="n"/>
      <c r="B97" s="30" t="n"/>
      <c r="C97" s="31" t="n"/>
      <c r="D97" s="32" t="n"/>
      <c r="E97" s="33" t="n"/>
      <c r="F97" s="34" t="n"/>
      <c r="G97" s="34" t="n"/>
      <c r="H97" s="34" t="n"/>
      <c r="I97" s="34" t="n"/>
      <c r="J97" s="34" t="n"/>
      <c r="K97" s="35" t="n"/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</row>
    <row ht="15" outlineLevel="0" r="99">
      <c r="A99" s="37" t="n"/>
      <c r="B99" s="38" t="n"/>
      <c r="C99" s="39" t="n"/>
      <c r="D99" s="40" t="s">
        <v>35</v>
      </c>
      <c r="E99" s="41" t="n"/>
      <c r="F99" s="42" t="n">
        <f aca="false" ca="false" dt2D="false" dtr="false" t="normal">SUM(F90:F98)</f>
        <v>745</v>
      </c>
      <c r="G99" s="42" t="n">
        <f aca="false" ca="false" dt2D="false" dtr="false" t="normal">SUM(G90:G98)</f>
        <v>22.54</v>
      </c>
      <c r="H99" s="42" t="n">
        <f aca="false" ca="false" dt2D="false" dtr="false" t="normal">SUM(H90:H98)</f>
        <v>23.81</v>
      </c>
      <c r="I99" s="42" t="n">
        <f aca="false" ca="false" dt2D="false" dtr="false" t="normal">SUM(I90:I98)</f>
        <v>87.58</v>
      </c>
      <c r="J99" s="42" t="n">
        <f aca="false" ca="false" dt2D="false" dtr="false" t="normal">SUM(J90:J98)</f>
        <v>685.72</v>
      </c>
      <c r="K99" s="43" t="n"/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51</v>
      </c>
      <c r="D100" s="50" t="s"/>
      <c r="E100" s="51" t="n"/>
      <c r="F100" s="52" t="n">
        <f aca="false" ca="false" dt2D="false" dtr="false" t="normal">F89+F99</f>
        <v>1300</v>
      </c>
      <c r="G100" s="52" t="n">
        <f aca="false" ca="false" dt2D="false" dtr="false" t="normal">G89+G99</f>
        <v>42.99</v>
      </c>
      <c r="H100" s="52" t="n">
        <f aca="false" ca="false" dt2D="false" dtr="false" t="normal">H89+H99</f>
        <v>41.93</v>
      </c>
      <c r="I100" s="52" t="n">
        <f aca="false" ca="false" dt2D="false" dtr="false" t="normal">I89+I99</f>
        <v>154.48</v>
      </c>
      <c r="J100" s="52" t="n">
        <f aca="false" ca="false" dt2D="false" dtr="false" t="normal">J89+J99</f>
        <v>1197.32</v>
      </c>
      <c r="K100" s="52" t="n"/>
    </row>
    <row ht="15" outlineLevel="0" r="101">
      <c r="A101" s="22" t="n">
        <v>2</v>
      </c>
      <c r="B101" s="23" t="n">
        <v>1</v>
      </c>
      <c r="C101" s="24" t="s">
        <v>25</v>
      </c>
      <c r="D101" s="25" t="s">
        <v>26</v>
      </c>
      <c r="E101" s="26" t="s">
        <v>27</v>
      </c>
      <c r="F101" s="27" t="n">
        <v>200</v>
      </c>
      <c r="G101" s="27" t="n">
        <v>5.2</v>
      </c>
      <c r="H101" s="27" t="n">
        <v>3</v>
      </c>
      <c r="I101" s="27" t="n">
        <v>23.2</v>
      </c>
      <c r="J101" s="27" t="n">
        <v>140</v>
      </c>
      <c r="K101" s="28" t="n">
        <v>262</v>
      </c>
    </row>
    <row ht="15" outlineLevel="0" r="102">
      <c r="A102" s="29" t="n"/>
      <c r="B102" s="30" t="n"/>
      <c r="C102" s="31" t="n"/>
      <c r="D102" s="32" t="n"/>
      <c r="E102" s="33" t="s">
        <v>28</v>
      </c>
      <c r="F102" s="34" t="n">
        <v>10</v>
      </c>
      <c r="G102" s="34" t="n">
        <v>0.05</v>
      </c>
      <c r="H102" s="34" t="n">
        <v>8.25</v>
      </c>
      <c r="I102" s="34" t="n">
        <v>0.08</v>
      </c>
      <c r="J102" s="34" t="n">
        <v>74.8</v>
      </c>
      <c r="K102" s="35" t="n"/>
    </row>
    <row ht="15" outlineLevel="0" r="103">
      <c r="A103" s="29" t="n"/>
      <c r="B103" s="30" t="n"/>
      <c r="C103" s="31" t="n"/>
      <c r="D103" s="36" t="s">
        <v>29</v>
      </c>
      <c r="E103" s="33" t="s">
        <v>54</v>
      </c>
      <c r="F103" s="34" t="n">
        <v>200</v>
      </c>
      <c r="G103" s="34" t="n">
        <v>6.2</v>
      </c>
      <c r="H103" s="34" t="n">
        <v>6.4</v>
      </c>
      <c r="I103" s="34" t="n">
        <v>22.3</v>
      </c>
      <c r="J103" s="34" t="n">
        <v>169.8</v>
      </c>
      <c r="K103" s="35" t="n">
        <v>642</v>
      </c>
    </row>
    <row ht="15" outlineLevel="0" r="104">
      <c r="A104" s="29" t="n"/>
      <c r="B104" s="30" t="n"/>
      <c r="C104" s="31" t="n"/>
      <c r="D104" s="36" t="s">
        <v>31</v>
      </c>
      <c r="E104" s="33" t="s">
        <v>32</v>
      </c>
      <c r="F104" s="34" t="n">
        <v>30</v>
      </c>
      <c r="G104" s="34" t="n">
        <v>2.25</v>
      </c>
      <c r="H104" s="34" t="n">
        <v>0.9</v>
      </c>
      <c r="I104" s="34" t="n">
        <v>15.4</v>
      </c>
      <c r="J104" s="34" t="n">
        <v>78.6</v>
      </c>
      <c r="K104" s="35" t="n"/>
    </row>
    <row ht="15" outlineLevel="0" r="105">
      <c r="A105" s="29" t="n"/>
      <c r="B105" s="30" t="n"/>
      <c r="C105" s="31" t="n"/>
      <c r="D105" s="36" t="s">
        <v>33</v>
      </c>
      <c r="E105" s="33" t="n"/>
      <c r="F105" s="34" t="n"/>
      <c r="G105" s="34" t="n"/>
      <c r="H105" s="34" t="n"/>
      <c r="I105" s="34" t="n"/>
      <c r="J105" s="34" t="n"/>
      <c r="K105" s="35" t="n"/>
    </row>
    <row ht="15" outlineLevel="0" r="106">
      <c r="A106" s="29" t="n"/>
      <c r="B106" s="30" t="n"/>
      <c r="C106" s="31" t="n"/>
      <c r="D106" s="32" t="n"/>
      <c r="E106" s="33" t="s">
        <v>34</v>
      </c>
      <c r="F106" s="34" t="n">
        <v>100</v>
      </c>
      <c r="G106" s="34" t="n">
        <v>2.7</v>
      </c>
      <c r="H106" s="34" t="n">
        <v>2.5</v>
      </c>
      <c r="I106" s="34" t="n">
        <v>10.8</v>
      </c>
      <c r="J106" s="34" t="n">
        <v>79</v>
      </c>
      <c r="K106" s="35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</row>
    <row ht="15" outlineLevel="0" r="108">
      <c r="A108" s="37" t="n"/>
      <c r="B108" s="38" t="n"/>
      <c r="C108" s="39" t="n"/>
      <c r="D108" s="40" t="s">
        <v>35</v>
      </c>
      <c r="E108" s="41" t="n"/>
      <c r="F108" s="42" t="n">
        <f aca="false" ca="false" dt2D="false" dtr="false" t="normal">SUM(F101:F107)</f>
        <v>540</v>
      </c>
      <c r="G108" s="42" t="n">
        <f aca="false" ca="false" dt2D="false" dtr="false" t="normal">SUM(G101:G107)</f>
        <v>16.4</v>
      </c>
      <c r="H108" s="42" t="n">
        <f aca="false" ca="false" dt2D="false" dtr="false" t="normal">SUM(H101:H107)</f>
        <v>21.05</v>
      </c>
      <c r="I108" s="42" t="n">
        <f aca="false" ca="false" dt2D="false" dtr="false" t="normal">SUM(I101:I107)</f>
        <v>71.78</v>
      </c>
      <c r="J108" s="42" t="n">
        <f aca="false" ca="false" dt2D="false" dtr="false" t="normal">SUM(J101:J107)</f>
        <v>542.2</v>
      </c>
      <c r="K108" s="43" t="n"/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36</v>
      </c>
      <c r="D109" s="36" t="s">
        <v>37</v>
      </c>
      <c r="E109" s="33" t="s">
        <v>38</v>
      </c>
      <c r="F109" s="34" t="n">
        <v>30</v>
      </c>
      <c r="G109" s="34" t="n">
        <v>0.09</v>
      </c>
      <c r="H109" s="34" t="s">
        <v>39</v>
      </c>
      <c r="I109" s="34" t="n">
        <v>0.27</v>
      </c>
      <c r="J109" s="34" t="n">
        <v>1.47</v>
      </c>
      <c r="K109" s="35" t="n"/>
    </row>
    <row ht="15" outlineLevel="0" r="110">
      <c r="A110" s="29" t="n"/>
      <c r="B110" s="30" t="n"/>
      <c r="C110" s="31" t="n"/>
      <c r="D110" s="36" t="s">
        <v>40</v>
      </c>
      <c r="E110" s="33" t="s">
        <v>81</v>
      </c>
      <c r="F110" s="34" t="n">
        <v>220</v>
      </c>
      <c r="G110" s="34" t="n">
        <v>3</v>
      </c>
      <c r="H110" s="34" t="n">
        <v>2.25</v>
      </c>
      <c r="I110" s="34" t="n">
        <v>6.12</v>
      </c>
      <c r="J110" s="34" t="n">
        <v>75</v>
      </c>
      <c r="K110" s="35" t="n">
        <v>132</v>
      </c>
    </row>
    <row ht="15" outlineLevel="0" r="111">
      <c r="A111" s="29" t="n"/>
      <c r="B111" s="30" t="n"/>
      <c r="C111" s="31" t="n"/>
      <c r="D111" s="36" t="s">
        <v>42</v>
      </c>
      <c r="E111" s="33" t="s">
        <v>43</v>
      </c>
      <c r="F111" s="34" t="n">
        <v>85</v>
      </c>
      <c r="G111" s="34" t="n">
        <v>10.5</v>
      </c>
      <c r="H111" s="34" t="n">
        <v>14.6</v>
      </c>
      <c r="I111" s="34" t="n">
        <v>10</v>
      </c>
      <c r="J111" s="34" t="n">
        <v>204</v>
      </c>
      <c r="K111" s="35" t="n">
        <v>455</v>
      </c>
    </row>
    <row ht="15" outlineLevel="0" r="112">
      <c r="A112" s="29" t="n"/>
      <c r="B112" s="30" t="n"/>
      <c r="C112" s="31" t="n"/>
      <c r="D112" s="36" t="s">
        <v>44</v>
      </c>
      <c r="E112" s="33" t="s">
        <v>45</v>
      </c>
      <c r="F112" s="34" t="n">
        <v>120</v>
      </c>
      <c r="G112" s="34" t="n">
        <v>5.9</v>
      </c>
      <c r="H112" s="34" t="n">
        <v>0.8</v>
      </c>
      <c r="I112" s="34" t="n">
        <v>31</v>
      </c>
      <c r="J112" s="34" t="n">
        <v>155</v>
      </c>
      <c r="K112" s="35" t="n">
        <v>273.469</v>
      </c>
    </row>
    <row ht="15" outlineLevel="0" r="113">
      <c r="A113" s="29" t="n"/>
      <c r="B113" s="30" t="n"/>
      <c r="C113" s="31" t="n"/>
      <c r="D113" s="36" t="s">
        <v>46</v>
      </c>
      <c r="E113" s="33" t="s">
        <v>47</v>
      </c>
      <c r="F113" s="34" t="n">
        <v>200</v>
      </c>
      <c r="G113" s="34" t="n">
        <v>0.4</v>
      </c>
      <c r="H113" s="34" t="n">
        <v>0.2</v>
      </c>
      <c r="I113" s="34" t="n">
        <v>33.2</v>
      </c>
      <c r="J113" s="34" t="n">
        <v>136</v>
      </c>
      <c r="K113" s="35" t="n">
        <v>588</v>
      </c>
    </row>
    <row ht="15" outlineLevel="0" r="114">
      <c r="A114" s="29" t="n"/>
      <c r="B114" s="30" t="n"/>
      <c r="C114" s="31" t="n"/>
      <c r="D114" s="36" t="s">
        <v>48</v>
      </c>
      <c r="E114" s="33" t="n"/>
      <c r="F114" s="34" t="n"/>
      <c r="G114" s="34" t="n"/>
      <c r="H114" s="34" t="n"/>
      <c r="I114" s="34" t="n"/>
      <c r="J114" s="34" t="n"/>
      <c r="K114" s="35" t="n"/>
    </row>
    <row ht="15" outlineLevel="0" r="115">
      <c r="A115" s="29" t="n"/>
      <c r="B115" s="30" t="n"/>
      <c r="C115" s="31" t="n"/>
      <c r="D115" s="36" t="s">
        <v>49</v>
      </c>
      <c r="E115" s="33" t="s">
        <v>50</v>
      </c>
      <c r="F115" s="34" t="n">
        <v>60</v>
      </c>
      <c r="G115" s="34" t="n">
        <v>3.3</v>
      </c>
      <c r="H115" s="34" t="n">
        <v>0.6</v>
      </c>
      <c r="I115" s="34" t="n">
        <v>16.7</v>
      </c>
      <c r="J115" s="34" t="n">
        <v>87</v>
      </c>
      <c r="K115" s="35" t="n"/>
    </row>
    <row ht="15" outlineLevel="0" r="116">
      <c r="A116" s="29" t="n"/>
      <c r="B116" s="30" t="n"/>
      <c r="C116" s="31" t="n"/>
      <c r="D116" s="32" t="n"/>
      <c r="E116" s="33" t="n"/>
      <c r="F116" s="34" t="n"/>
      <c r="G116" s="34" t="n"/>
      <c r="H116" s="34" t="n"/>
      <c r="I116" s="34" t="n"/>
      <c r="J116" s="34" t="n"/>
      <c r="K116" s="35" t="n"/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</row>
    <row ht="15" outlineLevel="0" r="118">
      <c r="A118" s="37" t="n"/>
      <c r="B118" s="38" t="n"/>
      <c r="C118" s="39" t="n"/>
      <c r="D118" s="40" t="s">
        <v>35</v>
      </c>
      <c r="E118" s="41" t="n"/>
      <c r="F118" s="42" t="n">
        <f aca="false" ca="false" dt2D="false" dtr="false" t="normal">SUM(F109:F117)</f>
        <v>715</v>
      </c>
      <c r="G118" s="42" t="n">
        <f aca="false" ca="false" dt2D="false" dtr="false" t="normal">SUM(G109:G117)</f>
        <v>23.19</v>
      </c>
      <c r="H118" s="42" t="n">
        <f aca="false" ca="false" dt2D="false" dtr="false" t="normal">SUM(H109:H117)</f>
        <v>18.45</v>
      </c>
      <c r="I118" s="42" t="n">
        <f aca="false" ca="false" dt2D="false" dtr="false" t="normal">SUM(I109:I117)</f>
        <v>97.29</v>
      </c>
      <c r="J118" s="42" t="n">
        <f aca="false" ca="false" dt2D="false" dtr="false" t="normal">SUM(J109:J117)</f>
        <v>658.47</v>
      </c>
      <c r="K118" s="43" t="n"/>
    </row>
    <row ht="1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51</v>
      </c>
      <c r="D119" s="50" t="s"/>
      <c r="E119" s="51" t="n"/>
      <c r="F119" s="52" t="n">
        <f aca="false" ca="false" dt2D="false" dtr="false" t="normal">F108+F118</f>
        <v>1255</v>
      </c>
      <c r="G119" s="52" t="n">
        <f aca="false" ca="false" dt2D="false" dtr="false" t="normal">G108+G118</f>
        <v>39.59</v>
      </c>
      <c r="H119" s="52" t="n">
        <f aca="false" ca="false" dt2D="false" dtr="false" t="normal">H108+H118</f>
        <v>39.5</v>
      </c>
      <c r="I119" s="52" t="n">
        <f aca="false" ca="false" dt2D="false" dtr="false" t="normal">I108+I118</f>
        <v>169.07</v>
      </c>
      <c r="J119" s="52" t="n">
        <f aca="false" ca="false" dt2D="false" dtr="false" t="normal">J108+J118</f>
        <v>1200.67</v>
      </c>
      <c r="K119" s="52" t="n"/>
    </row>
    <row ht="15" outlineLevel="0" r="120">
      <c r="A120" s="53" t="n">
        <v>2</v>
      </c>
      <c r="B120" s="30" t="n">
        <v>2</v>
      </c>
      <c r="C120" s="24" t="s">
        <v>25</v>
      </c>
      <c r="D120" s="25" t="s">
        <v>26</v>
      </c>
      <c r="E120" s="26" t="s">
        <v>82</v>
      </c>
      <c r="F120" s="27" t="n">
        <v>200</v>
      </c>
      <c r="G120" s="27" t="n">
        <v>5.4</v>
      </c>
      <c r="H120" s="27" t="n">
        <v>3</v>
      </c>
      <c r="I120" s="27" t="n">
        <v>28</v>
      </c>
      <c r="J120" s="27" t="n">
        <v>160</v>
      </c>
      <c r="K120" s="28" t="n">
        <v>262</v>
      </c>
    </row>
    <row ht="15" outlineLevel="0" r="121">
      <c r="A121" s="53" t="n"/>
      <c r="B121" s="30" t="n"/>
      <c r="C121" s="31" t="n"/>
      <c r="D121" s="32" t="n"/>
      <c r="E121" s="33" t="s">
        <v>28</v>
      </c>
      <c r="F121" s="34" t="n">
        <v>10</v>
      </c>
      <c r="G121" s="34" t="n">
        <v>0.05</v>
      </c>
      <c r="H121" s="34" t="n">
        <v>8.25</v>
      </c>
      <c r="I121" s="34" t="n">
        <v>0.08</v>
      </c>
      <c r="J121" s="34" t="n">
        <v>74.8</v>
      </c>
      <c r="K121" s="35" t="n"/>
    </row>
    <row ht="15" outlineLevel="0" r="122">
      <c r="A122" s="53" t="n"/>
      <c r="B122" s="30" t="n"/>
      <c r="C122" s="31" t="n"/>
      <c r="D122" s="36" t="s">
        <v>29</v>
      </c>
      <c r="E122" s="33" t="s">
        <v>30</v>
      </c>
      <c r="F122" s="34" t="n">
        <v>200</v>
      </c>
      <c r="G122" s="34" t="n">
        <v>4.5</v>
      </c>
      <c r="H122" s="34" t="n">
        <v>5.04</v>
      </c>
      <c r="I122" s="34" t="n">
        <v>21.5</v>
      </c>
      <c r="J122" s="34" t="n">
        <v>145</v>
      </c>
      <c r="K122" s="35" t="n">
        <v>762</v>
      </c>
    </row>
    <row ht="15" outlineLevel="0" r="123">
      <c r="A123" s="53" t="n"/>
      <c r="B123" s="30" t="n"/>
      <c r="C123" s="31" t="n"/>
      <c r="D123" s="36" t="s">
        <v>31</v>
      </c>
      <c r="E123" s="33" t="s">
        <v>32</v>
      </c>
      <c r="F123" s="34" t="n">
        <v>30</v>
      </c>
      <c r="G123" s="34" t="n">
        <v>2.25</v>
      </c>
      <c r="H123" s="34" t="n">
        <v>0.87</v>
      </c>
      <c r="I123" s="34" t="n">
        <v>15.4</v>
      </c>
      <c r="J123" s="34" t="n">
        <v>78.6</v>
      </c>
      <c r="K123" s="35" t="n"/>
    </row>
    <row ht="15" outlineLevel="0" r="124">
      <c r="A124" s="53" t="n"/>
      <c r="B124" s="30" t="n"/>
      <c r="C124" s="31" t="n"/>
      <c r="D124" s="36" t="s">
        <v>33</v>
      </c>
      <c r="E124" s="33" t="s">
        <v>55</v>
      </c>
      <c r="F124" s="34" t="n">
        <v>100</v>
      </c>
      <c r="G124" s="34" t="n">
        <v>0.3</v>
      </c>
      <c r="H124" s="34" t="n">
        <v>0.4</v>
      </c>
      <c r="I124" s="34" t="n">
        <v>8.6</v>
      </c>
      <c r="J124" s="34" t="n">
        <v>41</v>
      </c>
      <c r="K124" s="35" t="n"/>
    </row>
    <row ht="15" outlineLevel="0" r="125">
      <c r="A125" s="53" t="n"/>
      <c r="B125" s="30" t="n"/>
      <c r="C125" s="31" t="n"/>
      <c r="D125" s="32" t="n"/>
      <c r="E125" s="33" t="n"/>
      <c r="F125" s="34" t="n"/>
      <c r="G125" s="34" t="n"/>
      <c r="H125" s="34" t="n"/>
      <c r="I125" s="34" t="n"/>
      <c r="J125" s="34" t="n"/>
      <c r="K125" s="35" t="n"/>
    </row>
    <row ht="15" outlineLevel="0" r="126">
      <c r="A126" s="53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</row>
    <row ht="15" outlineLevel="0" r="127">
      <c r="A127" s="54" t="n"/>
      <c r="B127" s="38" t="n"/>
      <c r="C127" s="39" t="n"/>
      <c r="D127" s="40" t="s">
        <v>35</v>
      </c>
      <c r="E127" s="41" t="n"/>
      <c r="F127" s="42" t="n">
        <f aca="false" ca="false" dt2D="false" dtr="false" t="normal">SUM(F120:F126)</f>
        <v>540</v>
      </c>
      <c r="G127" s="42" t="n">
        <f aca="false" ca="false" dt2D="false" dtr="false" t="normal">SUM(G120:G126)</f>
        <v>12.5</v>
      </c>
      <c r="H127" s="42" t="n">
        <f aca="false" ca="false" dt2D="false" dtr="false" t="normal">SUM(H120:H126)</f>
        <v>17.56</v>
      </c>
      <c r="I127" s="42" t="n">
        <f aca="false" ca="false" dt2D="false" dtr="false" t="normal">SUM(I120:I126)</f>
        <v>73.58</v>
      </c>
      <c r="J127" s="42" t="n">
        <f aca="false" ca="false" dt2D="false" dtr="false" t="normal">SUM(J120:J126)</f>
        <v>499.4</v>
      </c>
      <c r="K127" s="43" t="n"/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36</v>
      </c>
      <c r="D128" s="36" t="s">
        <v>37</v>
      </c>
      <c r="E128" s="33" t="s">
        <v>70</v>
      </c>
      <c r="F128" s="34" t="n">
        <v>30</v>
      </c>
      <c r="G128" s="34" t="n">
        <v>0.09</v>
      </c>
      <c r="H128" s="34" t="n">
        <v>0</v>
      </c>
      <c r="I128" s="34" t="n">
        <v>0.27</v>
      </c>
      <c r="J128" s="34" t="n">
        <v>1.47</v>
      </c>
      <c r="K128" s="35" t="n"/>
    </row>
    <row ht="15" outlineLevel="0" r="129">
      <c r="A129" s="53" t="n"/>
      <c r="B129" s="30" t="n"/>
      <c r="C129" s="31" t="n"/>
      <c r="D129" s="36" t="s">
        <v>40</v>
      </c>
      <c r="E129" s="33" t="s">
        <v>83</v>
      </c>
      <c r="F129" s="34" t="n">
        <v>220</v>
      </c>
      <c r="G129" s="34" t="n">
        <v>3.39</v>
      </c>
      <c r="H129" s="34" t="n">
        <v>4.75</v>
      </c>
      <c r="I129" s="34" t="n">
        <v>10.04</v>
      </c>
      <c r="J129" s="34" t="n">
        <v>209.3</v>
      </c>
      <c r="K129" s="35" t="n">
        <v>110</v>
      </c>
    </row>
    <row ht="15" outlineLevel="0" r="130">
      <c r="A130" s="53" t="n"/>
      <c r="B130" s="30" t="n"/>
      <c r="C130" s="31" t="n"/>
      <c r="D130" s="36" t="s">
        <v>42</v>
      </c>
      <c r="E130" s="33" t="s">
        <v>84</v>
      </c>
      <c r="F130" s="34" t="n">
        <v>220</v>
      </c>
      <c r="G130" s="34" t="n">
        <v>25.94</v>
      </c>
      <c r="H130" s="34" t="n">
        <v>25.08</v>
      </c>
      <c r="I130" s="34" t="n">
        <v>22.24</v>
      </c>
      <c r="J130" s="34" t="n">
        <v>488.7</v>
      </c>
      <c r="K130" s="35" t="n">
        <v>216</v>
      </c>
    </row>
    <row ht="15" outlineLevel="0" r="131">
      <c r="A131" s="53" t="n"/>
      <c r="B131" s="30" t="n"/>
      <c r="C131" s="31" t="n"/>
      <c r="D131" s="36" t="s">
        <v>44</v>
      </c>
      <c r="E131" s="33" t="n"/>
      <c r="F131" s="34" t="n"/>
      <c r="G131" s="34" t="n"/>
      <c r="H131" s="34" t="n"/>
      <c r="I131" s="34" t="n"/>
      <c r="J131" s="34" t="n"/>
      <c r="K131" s="35" t="n"/>
    </row>
    <row ht="15" outlineLevel="0" r="132">
      <c r="A132" s="53" t="n"/>
      <c r="B132" s="30" t="n"/>
      <c r="C132" s="31" t="n"/>
      <c r="D132" s="36" t="s">
        <v>46</v>
      </c>
      <c r="E132" s="33" t="s">
        <v>85</v>
      </c>
      <c r="F132" s="34" t="n">
        <v>200</v>
      </c>
      <c r="G132" s="34" t="n">
        <v>1.04</v>
      </c>
      <c r="H132" s="34" t="n">
        <v>0</v>
      </c>
      <c r="I132" s="34" t="n">
        <v>27</v>
      </c>
      <c r="J132" s="34" t="n">
        <v>107</v>
      </c>
      <c r="K132" s="35" t="n">
        <v>588</v>
      </c>
    </row>
    <row ht="15" outlineLevel="0" r="133">
      <c r="A133" s="53" t="n"/>
      <c r="B133" s="30" t="n"/>
      <c r="C133" s="31" t="n"/>
      <c r="D133" s="36" t="s">
        <v>48</v>
      </c>
      <c r="E133" s="33" t="n"/>
      <c r="F133" s="34" t="n"/>
      <c r="G133" s="34" t="n"/>
      <c r="H133" s="34" t="n"/>
      <c r="I133" s="34" t="n"/>
      <c r="J133" s="34" t="n"/>
      <c r="K133" s="35" t="n"/>
    </row>
    <row ht="15" outlineLevel="0" r="134">
      <c r="A134" s="53" t="n"/>
      <c r="B134" s="30" t="n"/>
      <c r="C134" s="31" t="n"/>
      <c r="D134" s="36" t="s">
        <v>49</v>
      </c>
      <c r="E134" s="33" t="s">
        <v>50</v>
      </c>
      <c r="F134" s="34" t="n">
        <v>60</v>
      </c>
      <c r="G134" s="34" t="n">
        <v>3.3</v>
      </c>
      <c r="H134" s="34" t="n">
        <v>0.6</v>
      </c>
      <c r="I134" s="34" t="n">
        <v>16.7</v>
      </c>
      <c r="J134" s="34" t="n">
        <v>87</v>
      </c>
      <c r="K134" s="35" t="n"/>
    </row>
    <row ht="15" outlineLevel="0" r="135">
      <c r="A135" s="53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</row>
    <row ht="15" outlineLevel="0" r="136">
      <c r="A136" s="53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</row>
    <row ht="15" outlineLevel="0" r="137">
      <c r="A137" s="54" t="n"/>
      <c r="B137" s="38" t="n"/>
      <c r="C137" s="39" t="n"/>
      <c r="D137" s="40" t="s">
        <v>35</v>
      </c>
      <c r="E137" s="41" t="n"/>
      <c r="F137" s="42" t="n">
        <f aca="false" ca="false" dt2D="false" dtr="false" t="normal">SUM(F128:F136)</f>
        <v>730</v>
      </c>
      <c r="G137" s="42" t="n">
        <f aca="false" ca="false" dt2D="false" dtr="false" t="normal">SUM(G128:G136)</f>
        <v>33.76</v>
      </c>
      <c r="H137" s="42" t="n">
        <f aca="false" ca="false" dt2D="false" dtr="false" t="normal">SUM(H128:H136)</f>
        <v>30.43</v>
      </c>
      <c r="I137" s="42" t="n">
        <f aca="false" ca="false" dt2D="false" dtr="false" t="normal">SUM(I128:I136)</f>
        <v>76.25</v>
      </c>
      <c r="J137" s="42" t="n">
        <f aca="false" ca="false" dt2D="false" dtr="false" t="normal">SUM(J128:J136)</f>
        <v>893.47</v>
      </c>
      <c r="K137" s="43" t="n"/>
    </row>
    <row ht="15" outlineLevel="0" r="138">
      <c r="A138" s="55" t="n">
        <f aca="false" ca="false" dt2D="false" dtr="false" t="normal">A120</f>
        <v>2</v>
      </c>
      <c r="B138" s="55" t="n">
        <f aca="false" ca="false" dt2D="false" dtr="false" t="normal">B120</f>
        <v>2</v>
      </c>
      <c r="C138" s="49" t="s">
        <v>51</v>
      </c>
      <c r="D138" s="50" t="s"/>
      <c r="E138" s="51" t="n"/>
      <c r="F138" s="52" t="n">
        <f aca="false" ca="false" dt2D="false" dtr="false" t="normal">F127+F137</f>
        <v>1270</v>
      </c>
      <c r="G138" s="52" t="n">
        <f aca="false" ca="false" dt2D="false" dtr="false" t="normal">G127+G137</f>
        <v>46.26</v>
      </c>
      <c r="H138" s="52" t="n">
        <f aca="false" ca="false" dt2D="false" dtr="false" t="normal">H127+H137</f>
        <v>47.99</v>
      </c>
      <c r="I138" s="52" t="n">
        <f aca="false" ca="false" dt2D="false" dtr="false" t="normal">I127+I137</f>
        <v>149.83</v>
      </c>
      <c r="J138" s="52" t="n">
        <f aca="false" ca="false" dt2D="false" dtr="false" t="normal">J127+J137</f>
        <v>1392.87</v>
      </c>
      <c r="K138" s="52" t="n"/>
    </row>
    <row ht="15" outlineLevel="0" r="139">
      <c r="A139" s="22" t="n">
        <v>2</v>
      </c>
      <c r="B139" s="23" t="n">
        <v>3</v>
      </c>
      <c r="C139" s="24" t="s">
        <v>25</v>
      </c>
      <c r="D139" s="25" t="s">
        <v>26</v>
      </c>
      <c r="E139" s="26" t="s">
        <v>86</v>
      </c>
      <c r="F139" s="27" t="n">
        <v>200</v>
      </c>
      <c r="G139" s="27" t="n">
        <v>56.6</v>
      </c>
      <c r="H139" s="27" t="n">
        <v>3.4</v>
      </c>
      <c r="I139" s="27" t="n">
        <v>33.6</v>
      </c>
      <c r="J139" s="27" t="n">
        <v>192</v>
      </c>
      <c r="K139" s="28" t="n">
        <v>262</v>
      </c>
    </row>
    <row ht="15" outlineLevel="0" r="140">
      <c r="A140" s="29" t="n"/>
      <c r="B140" s="30" t="n"/>
      <c r="C140" s="31" t="n"/>
      <c r="D140" s="32" t="n"/>
      <c r="E140" s="33" t="s">
        <v>56</v>
      </c>
      <c r="F140" s="34" t="n">
        <v>25</v>
      </c>
      <c r="G140" s="34" t="n">
        <v>7.8</v>
      </c>
      <c r="H140" s="34" t="n">
        <v>7.81</v>
      </c>
      <c r="I140" s="34" t="n">
        <v>0</v>
      </c>
      <c r="J140" s="34" t="n">
        <v>103</v>
      </c>
      <c r="K140" s="35" t="n"/>
    </row>
    <row ht="15" outlineLevel="0" r="141">
      <c r="A141" s="29" t="n"/>
      <c r="B141" s="30" t="n"/>
      <c r="C141" s="31" t="n"/>
      <c r="D141" s="36" t="s">
        <v>29</v>
      </c>
      <c r="E141" s="33" t="s">
        <v>54</v>
      </c>
      <c r="F141" s="34" t="n">
        <v>200</v>
      </c>
      <c r="G141" s="34" t="n">
        <v>6.2</v>
      </c>
      <c r="H141" s="34" t="n">
        <v>6.4</v>
      </c>
      <c r="I141" s="34" t="n">
        <v>22.3</v>
      </c>
      <c r="J141" s="34" t="n">
        <v>169.8</v>
      </c>
      <c r="K141" s="35" t="n">
        <v>642</v>
      </c>
    </row>
    <row customHeight="true" ht="15.75" outlineLevel="0" r="142">
      <c r="A142" s="29" t="n"/>
      <c r="B142" s="30" t="n"/>
      <c r="C142" s="31" t="n"/>
      <c r="D142" s="36" t="s">
        <v>31</v>
      </c>
      <c r="E142" s="33" t="s">
        <v>32</v>
      </c>
      <c r="F142" s="34" t="n">
        <v>30</v>
      </c>
      <c r="G142" s="34" t="n">
        <v>2.25</v>
      </c>
      <c r="H142" s="34" t="n">
        <v>0.87</v>
      </c>
      <c r="I142" s="34" t="n">
        <v>15.4</v>
      </c>
      <c r="J142" s="34" t="n">
        <v>78.6</v>
      </c>
      <c r="K142" s="35" t="n"/>
    </row>
    <row ht="15" outlineLevel="0" r="143">
      <c r="A143" s="29" t="n"/>
      <c r="B143" s="30" t="n"/>
      <c r="C143" s="31" t="n"/>
      <c r="D143" s="36" t="s">
        <v>33</v>
      </c>
      <c r="E143" s="33" t="n"/>
      <c r="F143" s="34" t="n"/>
      <c r="G143" s="34" t="n"/>
      <c r="H143" s="34" t="n"/>
      <c r="I143" s="34" t="n"/>
      <c r="J143" s="34" t="n"/>
      <c r="K143" s="35" t="n"/>
    </row>
    <row ht="15" outlineLevel="0" r="144">
      <c r="A144" s="29" t="n"/>
      <c r="B144" s="30" t="n"/>
      <c r="C144" s="31" t="n"/>
      <c r="D144" s="32" t="n"/>
      <c r="E144" s="33" t="s">
        <v>34</v>
      </c>
      <c r="F144" s="34" t="n">
        <v>100</v>
      </c>
      <c r="G144" s="34" t="n">
        <v>2.7</v>
      </c>
      <c r="H144" s="34" t="n">
        <v>2.5</v>
      </c>
      <c r="I144" s="34" t="n">
        <v>10.8</v>
      </c>
      <c r="J144" s="34" t="n">
        <v>79</v>
      </c>
      <c r="K144" s="35" t="n"/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</row>
    <row ht="15" outlineLevel="0" r="146">
      <c r="A146" s="37" t="n"/>
      <c r="B146" s="38" t="n"/>
      <c r="C146" s="39" t="n"/>
      <c r="D146" s="40" t="s">
        <v>35</v>
      </c>
      <c r="E146" s="41" t="n"/>
      <c r="F146" s="42" t="n">
        <f aca="false" ca="false" dt2D="false" dtr="false" t="normal">SUM(F139:F145)</f>
        <v>555</v>
      </c>
      <c r="G146" s="42" t="n">
        <f aca="false" ca="false" dt2D="false" dtr="false" t="normal">SUM(G139:G145)</f>
        <v>75.55</v>
      </c>
      <c r="H146" s="42" t="n">
        <f aca="false" ca="false" dt2D="false" dtr="false" t="normal">SUM(H139:H145)</f>
        <v>20.98</v>
      </c>
      <c r="I146" s="42" t="n">
        <f aca="false" ca="false" dt2D="false" dtr="false" t="normal">SUM(I139:I145)</f>
        <v>82.1</v>
      </c>
      <c r="J146" s="42" t="n">
        <f aca="false" ca="false" dt2D="false" dtr="false" t="normal">SUM(J139:J145)</f>
        <v>622.4</v>
      </c>
      <c r="K146" s="43" t="n"/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36</v>
      </c>
      <c r="D147" s="36" t="s">
        <v>37</v>
      </c>
      <c r="E147" s="33" t="s">
        <v>70</v>
      </c>
      <c r="F147" s="34" t="n">
        <v>30</v>
      </c>
      <c r="G147" s="34" t="n">
        <v>0.09</v>
      </c>
      <c r="H147" s="34" t="n">
        <v>0</v>
      </c>
      <c r="I147" s="34" t="n">
        <v>0.27</v>
      </c>
      <c r="J147" s="34" t="n">
        <v>1.47</v>
      </c>
      <c r="K147" s="35" t="n"/>
    </row>
    <row ht="15" outlineLevel="0" r="148">
      <c r="A148" s="29" t="n"/>
      <c r="B148" s="30" t="n"/>
      <c r="C148" s="31" t="n"/>
      <c r="D148" s="36" t="s">
        <v>40</v>
      </c>
      <c r="E148" s="33" t="s">
        <v>87</v>
      </c>
      <c r="F148" s="34" t="n">
        <v>220</v>
      </c>
      <c r="G148" s="34" t="n">
        <v>3</v>
      </c>
      <c r="H148" s="34" t="n">
        <v>2.75</v>
      </c>
      <c r="I148" s="34" t="n">
        <v>20.25</v>
      </c>
      <c r="J148" s="34" t="n">
        <v>107.5</v>
      </c>
      <c r="K148" s="35" t="n">
        <v>129</v>
      </c>
    </row>
    <row ht="15" outlineLevel="0" r="149">
      <c r="A149" s="29" t="n"/>
      <c r="B149" s="30" t="n"/>
      <c r="C149" s="31" t="n"/>
      <c r="D149" s="36" t="s">
        <v>42</v>
      </c>
      <c r="E149" s="33" t="s">
        <v>88</v>
      </c>
      <c r="F149" s="34" t="n">
        <v>85</v>
      </c>
      <c r="G149" s="34" t="n">
        <v>11.5</v>
      </c>
      <c r="H149" s="34" t="n">
        <v>11.6</v>
      </c>
      <c r="I149" s="34" t="n">
        <v>2.2</v>
      </c>
      <c r="J149" s="34" t="n">
        <v>160.2</v>
      </c>
      <c r="K149" s="35" t="n">
        <v>401</v>
      </c>
    </row>
    <row ht="15" outlineLevel="0" r="150">
      <c r="A150" s="29" t="n"/>
      <c r="B150" s="30" t="n"/>
      <c r="C150" s="31" t="n"/>
      <c r="D150" s="36" t="s">
        <v>44</v>
      </c>
      <c r="E150" s="33" t="s">
        <v>59</v>
      </c>
      <c r="F150" s="34" t="n">
        <v>150</v>
      </c>
      <c r="G150" s="34" t="n">
        <v>2.37</v>
      </c>
      <c r="H150" s="34" t="n">
        <v>3.5</v>
      </c>
      <c r="I150" s="34" t="n">
        <v>24.4</v>
      </c>
      <c r="J150" s="34" t="n">
        <v>140</v>
      </c>
      <c r="K150" s="35" t="n">
        <v>463</v>
      </c>
    </row>
    <row ht="15" outlineLevel="0" r="151">
      <c r="A151" s="29" t="n"/>
      <c r="B151" s="30" t="n"/>
      <c r="C151" s="31" t="n"/>
      <c r="D151" s="36" t="s">
        <v>46</v>
      </c>
      <c r="E151" s="33" t="s">
        <v>60</v>
      </c>
      <c r="F151" s="34" t="n">
        <v>200</v>
      </c>
      <c r="G151" s="34" t="n">
        <v>0.6</v>
      </c>
      <c r="H151" s="34" t="n">
        <v>0</v>
      </c>
      <c r="I151" s="34" t="n">
        <v>31.6</v>
      </c>
      <c r="J151" s="34" t="n">
        <v>130</v>
      </c>
      <c r="K151" s="35" t="n">
        <v>648</v>
      </c>
    </row>
    <row ht="15" outlineLevel="0" r="152">
      <c r="A152" s="29" t="n"/>
      <c r="B152" s="30" t="n"/>
      <c r="C152" s="31" t="n"/>
      <c r="D152" s="36" t="s">
        <v>48</v>
      </c>
      <c r="E152" s="33" t="n"/>
      <c r="F152" s="34" t="n"/>
      <c r="G152" s="34" t="n"/>
      <c r="H152" s="34" t="n"/>
      <c r="I152" s="34" t="n"/>
      <c r="J152" s="34" t="n"/>
      <c r="K152" s="35" t="n"/>
    </row>
    <row ht="15" outlineLevel="0" r="153">
      <c r="A153" s="29" t="n"/>
      <c r="B153" s="30" t="n"/>
      <c r="C153" s="31" t="n"/>
      <c r="D153" s="36" t="s">
        <v>49</v>
      </c>
      <c r="E153" s="33" t="s">
        <v>50</v>
      </c>
      <c r="F153" s="34" t="n">
        <v>60</v>
      </c>
      <c r="G153" s="34" t="n">
        <v>3.3</v>
      </c>
      <c r="H153" s="34" t="n">
        <v>0.6</v>
      </c>
      <c r="I153" s="34" t="n">
        <v>16.7</v>
      </c>
      <c r="J153" s="34" t="n">
        <v>87</v>
      </c>
      <c r="K153" s="35" t="n"/>
    </row>
    <row ht="1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</row>
    <row ht="15" outlineLevel="0" r="156">
      <c r="A156" s="37" t="n"/>
      <c r="B156" s="38" t="n"/>
      <c r="C156" s="39" t="n"/>
      <c r="D156" s="40" t="s">
        <v>35</v>
      </c>
      <c r="E156" s="41" t="n"/>
      <c r="F156" s="42" t="n">
        <f aca="false" ca="false" dt2D="false" dtr="false" t="normal">SUM(F147:F155)</f>
        <v>745</v>
      </c>
      <c r="G156" s="42" t="n">
        <f aca="false" ca="false" dt2D="false" dtr="false" t="normal">SUM(G147:G155)</f>
        <v>20.86</v>
      </c>
      <c r="H156" s="42" t="n">
        <f aca="false" ca="false" dt2D="false" dtr="false" t="normal">SUM(H147:H155)</f>
        <v>18.45</v>
      </c>
      <c r="I156" s="42" t="n">
        <f aca="false" ca="false" dt2D="false" dtr="false" t="normal">SUM(I147:I155)</f>
        <v>95.42</v>
      </c>
      <c r="J156" s="42" t="n">
        <f aca="false" ca="false" dt2D="false" dtr="false" t="normal">SUM(J147:J155)</f>
        <v>626.17</v>
      </c>
      <c r="K156" s="43" t="n"/>
    </row>
    <row ht="1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51</v>
      </c>
      <c r="D157" s="50" t="s"/>
      <c r="E157" s="51" t="n"/>
      <c r="F157" s="52" t="n">
        <f aca="false" ca="false" dt2D="false" dtr="false" t="normal">F146+F156</f>
        <v>1300</v>
      </c>
      <c r="G157" s="52" t="n">
        <f aca="false" ca="false" dt2D="false" dtr="false" t="normal">G146+G156</f>
        <v>96.41</v>
      </c>
      <c r="H157" s="52" t="n">
        <f aca="false" ca="false" dt2D="false" dtr="false" t="normal">H146+H156</f>
        <v>39.43</v>
      </c>
      <c r="I157" s="52" t="n">
        <f aca="false" ca="false" dt2D="false" dtr="false" t="normal">I146+I156</f>
        <v>177.52</v>
      </c>
      <c r="J157" s="52" t="n">
        <f aca="false" ca="false" dt2D="false" dtr="false" t="normal">J146+J156</f>
        <v>1248.57</v>
      </c>
      <c r="K157" s="52" t="n"/>
    </row>
    <row ht="15" outlineLevel="0" r="158">
      <c r="A158" s="22" t="n">
        <v>2</v>
      </c>
      <c r="B158" s="23" t="n">
        <v>4</v>
      </c>
      <c r="C158" s="24" t="s">
        <v>25</v>
      </c>
      <c r="D158" s="25" t="s">
        <v>26</v>
      </c>
      <c r="E158" s="26" t="s">
        <v>69</v>
      </c>
      <c r="F158" s="27" t="n">
        <v>120</v>
      </c>
      <c r="G158" s="27" t="n">
        <v>21.4</v>
      </c>
      <c r="H158" s="27" t="n">
        <v>14.5</v>
      </c>
      <c r="I158" s="27" t="n">
        <v>53.5</v>
      </c>
      <c r="J158" s="27" t="n">
        <v>428.2</v>
      </c>
      <c r="K158" s="28" t="s">
        <v>89</v>
      </c>
    </row>
    <row ht="15" outlineLevel="0" r="159">
      <c r="A159" s="29" t="n"/>
      <c r="B159" s="30" t="n"/>
      <c r="C159" s="31" t="n"/>
      <c r="D159" s="32" t="n"/>
      <c r="E159" s="33" t="s">
        <v>28</v>
      </c>
      <c r="F159" s="34" t="n">
        <v>10</v>
      </c>
      <c r="G159" s="34" t="n">
        <v>0.05</v>
      </c>
      <c r="H159" s="34" t="n">
        <v>8.25</v>
      </c>
      <c r="I159" s="34" t="n">
        <v>0.08</v>
      </c>
      <c r="J159" s="34" t="n">
        <v>74.8</v>
      </c>
      <c r="K159" s="35" t="n"/>
    </row>
    <row ht="15" outlineLevel="0" r="160">
      <c r="A160" s="29" t="n"/>
      <c r="B160" s="30" t="n"/>
      <c r="C160" s="31" t="n"/>
      <c r="D160" s="36" t="s">
        <v>29</v>
      </c>
      <c r="E160" s="33" t="s">
        <v>30</v>
      </c>
      <c r="F160" s="34" t="n">
        <v>200</v>
      </c>
      <c r="G160" s="34" t="n">
        <v>4.5</v>
      </c>
      <c r="H160" s="34" t="n">
        <v>5.04</v>
      </c>
      <c r="I160" s="34" t="n">
        <v>21.5</v>
      </c>
      <c r="J160" s="34" t="n">
        <v>145</v>
      </c>
      <c r="K160" s="35" t="n">
        <v>762</v>
      </c>
    </row>
    <row ht="15" outlineLevel="0" r="161">
      <c r="A161" s="29" t="n"/>
      <c r="B161" s="30" t="n"/>
      <c r="C161" s="31" t="n"/>
      <c r="D161" s="36" t="s">
        <v>31</v>
      </c>
      <c r="E161" s="33" t="s">
        <v>32</v>
      </c>
      <c r="F161" s="34" t="n">
        <v>30</v>
      </c>
      <c r="G161" s="34" t="n">
        <v>2.25</v>
      </c>
      <c r="H161" s="34" t="n">
        <v>0.87</v>
      </c>
      <c r="I161" s="34" t="n">
        <v>15.4</v>
      </c>
      <c r="J161" s="34" t="n">
        <v>78.6</v>
      </c>
      <c r="K161" s="35" t="n"/>
    </row>
    <row ht="15" outlineLevel="0" r="162">
      <c r="A162" s="29" t="n"/>
      <c r="B162" s="30" t="n"/>
      <c r="C162" s="31" t="n"/>
      <c r="D162" s="36" t="s">
        <v>33</v>
      </c>
      <c r="E162" s="33" t="n"/>
      <c r="F162" s="34" t="n"/>
      <c r="G162" s="34" t="n"/>
      <c r="H162" s="34" t="n"/>
      <c r="I162" s="34" t="n"/>
      <c r="J162" s="34" t="n"/>
      <c r="K162" s="35" t="n"/>
    </row>
    <row ht="15" outlineLevel="0" r="163">
      <c r="A163" s="29" t="n"/>
      <c r="B163" s="30" t="n"/>
      <c r="C163" s="31" t="n"/>
      <c r="D163" s="32" t="n"/>
      <c r="E163" s="33" t="n"/>
      <c r="F163" s="34" t="n"/>
      <c r="G163" s="34" t="n"/>
      <c r="H163" s="34" t="n"/>
      <c r="I163" s="34" t="n"/>
      <c r="J163" s="34" t="n"/>
      <c r="K163" s="35" t="n"/>
    </row>
    <row ht="15" outlineLevel="0" r="164">
      <c r="A164" s="29" t="n"/>
      <c r="B164" s="30" t="n"/>
      <c r="C164" s="31" t="n"/>
      <c r="D164" s="32" t="n"/>
      <c r="E164" s="33" t="n"/>
      <c r="F164" s="34" t="n"/>
      <c r="G164" s="34" t="n"/>
      <c r="H164" s="34" t="n"/>
      <c r="I164" s="34" t="n"/>
      <c r="J164" s="34" t="n"/>
      <c r="K164" s="35" t="n"/>
    </row>
    <row ht="15" outlineLevel="0" r="165">
      <c r="A165" s="37" t="n"/>
      <c r="B165" s="38" t="n"/>
      <c r="C165" s="39" t="n"/>
      <c r="D165" s="40" t="s">
        <v>35</v>
      </c>
      <c r="E165" s="41" t="n"/>
      <c r="F165" s="42" t="n">
        <f aca="false" ca="false" dt2D="false" dtr="false" t="normal">SUM(F158:F164)</f>
        <v>360</v>
      </c>
      <c r="G165" s="42" t="n">
        <f aca="false" ca="false" dt2D="false" dtr="false" t="normal">SUM(G158:G164)</f>
        <v>28.2</v>
      </c>
      <c r="H165" s="42" t="n">
        <f aca="false" ca="false" dt2D="false" dtr="false" t="normal">SUM(H158:H164)</f>
        <v>28.66</v>
      </c>
      <c r="I165" s="42" t="n">
        <f aca="false" ca="false" dt2D="false" dtr="false" t="normal">SUM(I158:I164)</f>
        <v>90.48</v>
      </c>
      <c r="J165" s="42" t="n">
        <f aca="false" ca="false" dt2D="false" dtr="false" t="normal">SUM(J158:J164)</f>
        <v>726.6</v>
      </c>
      <c r="K165" s="43" t="n"/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36</v>
      </c>
      <c r="D166" s="36" t="s">
        <v>37</v>
      </c>
      <c r="E166" s="33" t="s">
        <v>70</v>
      </c>
      <c r="F166" s="34" t="n">
        <v>30</v>
      </c>
      <c r="G166" s="34" t="n">
        <v>0.18</v>
      </c>
      <c r="H166" s="34" t="n">
        <v>0.06</v>
      </c>
      <c r="I166" s="34" t="n">
        <v>1.26</v>
      </c>
      <c r="J166" s="34" t="n">
        <v>5.97</v>
      </c>
      <c r="K166" s="35" t="n"/>
    </row>
    <row ht="15" outlineLevel="0" r="167">
      <c r="A167" s="29" t="n"/>
      <c r="B167" s="30" t="n"/>
      <c r="C167" s="31" t="n"/>
      <c r="D167" s="36" t="s">
        <v>40</v>
      </c>
      <c r="E167" s="33" t="s">
        <v>90</v>
      </c>
      <c r="F167" s="34" t="n">
        <v>220</v>
      </c>
      <c r="G167" s="34" t="n">
        <v>4</v>
      </c>
      <c r="H167" s="34" t="n">
        <v>3</v>
      </c>
      <c r="I167" s="34" t="n">
        <v>16.7</v>
      </c>
      <c r="J167" s="34" t="n">
        <v>102.5</v>
      </c>
      <c r="K167" s="35" t="n">
        <v>148</v>
      </c>
    </row>
    <row ht="15" outlineLevel="0" r="168">
      <c r="A168" s="29" t="n"/>
      <c r="B168" s="30" t="n"/>
      <c r="C168" s="31" t="n"/>
      <c r="D168" s="36" t="s">
        <v>42</v>
      </c>
      <c r="E168" s="33" t="s">
        <v>66</v>
      </c>
      <c r="F168" s="34" t="n">
        <v>120</v>
      </c>
      <c r="G168" s="34" t="n">
        <v>3</v>
      </c>
      <c r="H168" s="34" t="n">
        <v>4.65</v>
      </c>
      <c r="I168" s="34" t="n">
        <v>10.2</v>
      </c>
      <c r="J168" s="34" t="n">
        <v>117</v>
      </c>
      <c r="K168" s="35" t="s">
        <v>91</v>
      </c>
    </row>
    <row ht="15" outlineLevel="0" r="169">
      <c r="A169" s="29" t="n"/>
      <c r="B169" s="30" t="n"/>
      <c r="C169" s="31" t="n"/>
      <c r="D169" s="36" t="s">
        <v>44</v>
      </c>
      <c r="E169" s="33" t="s">
        <v>92</v>
      </c>
      <c r="F169" s="34" t="n">
        <v>100</v>
      </c>
      <c r="G169" s="34" t="n">
        <v>13.5</v>
      </c>
      <c r="H169" s="34" t="n">
        <v>7.38</v>
      </c>
      <c r="I169" s="34" t="n">
        <v>9.6</v>
      </c>
      <c r="J169" s="34" t="n">
        <v>197.5</v>
      </c>
      <c r="K169" s="35" t="n">
        <v>310</v>
      </c>
    </row>
    <row ht="15" outlineLevel="0" r="170">
      <c r="A170" s="29" t="n"/>
      <c r="B170" s="30" t="n"/>
      <c r="C170" s="31" t="n"/>
      <c r="D170" s="36" t="s">
        <v>46</v>
      </c>
      <c r="E170" s="33" t="s">
        <v>68</v>
      </c>
      <c r="F170" s="34" t="n">
        <v>200</v>
      </c>
      <c r="G170" s="34" t="n">
        <v>1.04</v>
      </c>
      <c r="H170" s="34" t="n">
        <v>0</v>
      </c>
      <c r="I170" s="34" t="n">
        <v>27</v>
      </c>
      <c r="J170" s="34" t="n">
        <v>107</v>
      </c>
      <c r="K170" s="35" t="n">
        <v>588</v>
      </c>
    </row>
    <row ht="15" outlineLevel="0" r="171">
      <c r="A171" s="29" t="n"/>
      <c r="B171" s="30" t="n"/>
      <c r="C171" s="31" t="n"/>
      <c r="D171" s="36" t="s">
        <v>48</v>
      </c>
      <c r="E171" s="33" t="n"/>
      <c r="F171" s="34" t="n"/>
      <c r="G171" s="34" t="n"/>
      <c r="H171" s="34" t="n"/>
      <c r="I171" s="34" t="n"/>
      <c r="J171" s="34" t="n"/>
      <c r="K171" s="35" t="n"/>
    </row>
    <row ht="15" outlineLevel="0" r="172">
      <c r="A172" s="29" t="n"/>
      <c r="B172" s="30" t="n"/>
      <c r="C172" s="31" t="n"/>
      <c r="D172" s="36" t="s">
        <v>49</v>
      </c>
      <c r="E172" s="33" t="s">
        <v>50</v>
      </c>
      <c r="F172" s="34" t="n">
        <v>60</v>
      </c>
      <c r="G172" s="34" t="n">
        <v>3.3</v>
      </c>
      <c r="H172" s="34" t="n">
        <v>0.6</v>
      </c>
      <c r="I172" s="34" t="n">
        <v>16.7</v>
      </c>
      <c r="J172" s="34" t="n">
        <v>87</v>
      </c>
      <c r="K172" s="35" t="n"/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</row>
    <row ht="15" outlineLevel="0" r="175">
      <c r="A175" s="37" t="n"/>
      <c r="B175" s="38" t="n"/>
      <c r="C175" s="39" t="n"/>
      <c r="D175" s="40" t="s">
        <v>35</v>
      </c>
      <c r="E175" s="41" t="n"/>
      <c r="F175" s="42" t="n">
        <f aca="false" ca="false" dt2D="false" dtr="false" t="normal">SUM(F166:F174)</f>
        <v>730</v>
      </c>
      <c r="G175" s="42" t="n">
        <f aca="false" ca="false" dt2D="false" dtr="false" t="normal">SUM(G166:G174)</f>
        <v>25.02</v>
      </c>
      <c r="H175" s="42" t="n">
        <f aca="false" ca="false" dt2D="false" dtr="false" t="normal">SUM(H166:H174)</f>
        <v>15.69</v>
      </c>
      <c r="I175" s="42" t="n">
        <f aca="false" ca="false" dt2D="false" dtr="false" t="normal">SUM(I166:I174)</f>
        <v>81.46</v>
      </c>
      <c r="J175" s="42" t="n">
        <f aca="false" ca="false" dt2D="false" dtr="false" t="normal">SUM(J166:J174)</f>
        <v>616.97</v>
      </c>
      <c r="K175" s="43" t="n"/>
    </row>
    <row ht="1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51</v>
      </c>
      <c r="D176" s="50" t="s"/>
      <c r="E176" s="51" t="n"/>
      <c r="F176" s="52" t="n">
        <f aca="false" ca="false" dt2D="false" dtr="false" t="normal">F165+F175</f>
        <v>1090</v>
      </c>
      <c r="G176" s="52" t="n">
        <f aca="false" ca="false" dt2D="false" dtr="false" t="normal">G165+G175</f>
        <v>53.22</v>
      </c>
      <c r="H176" s="52" t="n">
        <f aca="false" ca="false" dt2D="false" dtr="false" t="normal">H165+H175</f>
        <v>44.35</v>
      </c>
      <c r="I176" s="52" t="n">
        <f aca="false" ca="false" dt2D="false" dtr="false" t="normal">I165+I175</f>
        <v>171.94</v>
      </c>
      <c r="J176" s="52" t="n">
        <f aca="false" ca="false" dt2D="false" dtr="false" t="normal">J165+J175</f>
        <v>1343.57</v>
      </c>
      <c r="K176" s="52" t="n"/>
    </row>
    <row ht="15" outlineLevel="0" r="177">
      <c r="A177" s="22" t="n">
        <v>2</v>
      </c>
      <c r="B177" s="23" t="n">
        <v>5</v>
      </c>
      <c r="C177" s="24" t="s">
        <v>25</v>
      </c>
      <c r="D177" s="25" t="s">
        <v>26</v>
      </c>
      <c r="E177" s="26" t="s">
        <v>61</v>
      </c>
      <c r="F177" s="27" t="n">
        <v>200</v>
      </c>
      <c r="G177" s="27" t="n">
        <v>5</v>
      </c>
      <c r="H177" s="27" t="n">
        <v>8.2</v>
      </c>
      <c r="I177" s="27" t="n">
        <v>30.3</v>
      </c>
      <c r="J177" s="27" t="n">
        <v>215</v>
      </c>
      <c r="K177" s="28" t="n">
        <v>262</v>
      </c>
    </row>
    <row ht="15" outlineLevel="0" r="178">
      <c r="A178" s="29" t="n"/>
      <c r="B178" s="30" t="n"/>
      <c r="C178" s="31" t="n"/>
      <c r="D178" s="32" t="n"/>
      <c r="E178" s="33" t="s">
        <v>28</v>
      </c>
      <c r="F178" s="34" t="n">
        <v>10</v>
      </c>
      <c r="G178" s="34" t="n">
        <v>0.05</v>
      </c>
      <c r="H178" s="34" t="n">
        <v>8.25</v>
      </c>
      <c r="I178" s="34" t="n">
        <v>0.08</v>
      </c>
      <c r="J178" s="34" t="n">
        <v>74.8</v>
      </c>
      <c r="K178" s="35" t="n"/>
    </row>
    <row ht="15" outlineLevel="0" r="179">
      <c r="A179" s="29" t="n"/>
      <c r="B179" s="30" t="n"/>
      <c r="C179" s="31" t="n"/>
      <c r="D179" s="36" t="s">
        <v>29</v>
      </c>
      <c r="E179" s="33" t="s">
        <v>54</v>
      </c>
      <c r="F179" s="34" t="n">
        <v>200</v>
      </c>
      <c r="G179" s="34" t="n">
        <v>4.5</v>
      </c>
      <c r="H179" s="34" t="n">
        <v>5.04</v>
      </c>
      <c r="I179" s="34" t="n">
        <v>21.5</v>
      </c>
      <c r="J179" s="34" t="n">
        <v>145</v>
      </c>
      <c r="K179" s="35" t="n">
        <v>762</v>
      </c>
    </row>
    <row ht="15" outlineLevel="0" r="180">
      <c r="A180" s="29" t="n"/>
      <c r="B180" s="30" t="n"/>
      <c r="C180" s="31" t="n"/>
      <c r="D180" s="36" t="s">
        <v>31</v>
      </c>
      <c r="E180" s="33" t="s">
        <v>32</v>
      </c>
      <c r="F180" s="34" t="n">
        <v>30</v>
      </c>
      <c r="G180" s="34" t="n">
        <v>2.25</v>
      </c>
      <c r="H180" s="34" t="n">
        <v>0.87</v>
      </c>
      <c r="I180" s="34" t="n">
        <v>15.4</v>
      </c>
      <c r="J180" s="34" t="n">
        <v>78.6</v>
      </c>
      <c r="K180" s="35" t="n"/>
    </row>
    <row ht="15" outlineLevel="0" r="181">
      <c r="A181" s="29" t="n"/>
      <c r="B181" s="30" t="n"/>
      <c r="C181" s="31" t="n"/>
      <c r="D181" s="36" t="s">
        <v>33</v>
      </c>
      <c r="E181" s="33" t="s">
        <v>55</v>
      </c>
      <c r="F181" s="34" t="n">
        <v>100</v>
      </c>
      <c r="G181" s="34" t="n">
        <v>0.3</v>
      </c>
      <c r="H181" s="34" t="n">
        <v>0.4</v>
      </c>
      <c r="I181" s="34" t="n">
        <v>8.6</v>
      </c>
      <c r="J181" s="34" t="n">
        <v>41</v>
      </c>
      <c r="K181" s="35" t="s">
        <v>93</v>
      </c>
    </row>
    <row ht="15" outlineLevel="0" r="182">
      <c r="A182" s="29" t="n"/>
      <c r="B182" s="30" t="n"/>
      <c r="C182" s="31" t="n"/>
      <c r="D182" s="32" t="n"/>
      <c r="E182" s="33" t="n"/>
      <c r="F182" s="34" t="n"/>
      <c r="G182" s="34" t="n"/>
      <c r="H182" s="34" t="n"/>
      <c r="I182" s="34" t="n"/>
      <c r="J182" s="34" t="n"/>
      <c r="K182" s="35" t="n"/>
    </row>
    <row ht="1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</row>
    <row customHeight="true" ht="15.75" outlineLevel="0" r="184">
      <c r="A184" s="37" t="n"/>
      <c r="B184" s="38" t="n"/>
      <c r="C184" s="39" t="n"/>
      <c r="D184" s="40" t="s">
        <v>35</v>
      </c>
      <c r="E184" s="41" t="n"/>
      <c r="F184" s="42" t="n">
        <f aca="false" ca="false" dt2D="false" dtr="false" t="normal">SUM(F177:F183)</f>
        <v>540</v>
      </c>
      <c r="G184" s="42" t="n">
        <f aca="false" ca="false" dt2D="false" dtr="false" t="normal">SUM(G177:G183)</f>
        <v>12.1</v>
      </c>
      <c r="H184" s="42" t="n">
        <f aca="false" ca="false" dt2D="false" dtr="false" t="normal">SUM(H177:H183)</f>
        <v>22.76</v>
      </c>
      <c r="I184" s="42" t="n">
        <f aca="false" ca="false" dt2D="false" dtr="false" t="normal">SUM(I177:I183)</f>
        <v>75.88</v>
      </c>
      <c r="J184" s="42" t="n">
        <f aca="false" ca="false" dt2D="false" dtr="false" t="normal">SUM(J177:J183)</f>
        <v>554.4</v>
      </c>
      <c r="K184" s="43" t="n"/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36</v>
      </c>
      <c r="D185" s="36" t="s">
        <v>37</v>
      </c>
      <c r="E185" s="33" t="s">
        <v>70</v>
      </c>
      <c r="F185" s="34" t="n">
        <v>30</v>
      </c>
      <c r="G185" s="34" t="n">
        <v>0.18</v>
      </c>
      <c r="H185" s="34" t="n">
        <v>0.06</v>
      </c>
      <c r="I185" s="34" t="n">
        <v>1.26</v>
      </c>
      <c r="J185" s="34" t="n">
        <v>5.97</v>
      </c>
      <c r="K185" s="35" t="n"/>
    </row>
    <row ht="15" outlineLevel="0" r="186">
      <c r="A186" s="29" t="n"/>
      <c r="B186" s="30" t="n"/>
      <c r="C186" s="31" t="n"/>
      <c r="D186" s="36" t="s">
        <v>40</v>
      </c>
      <c r="E186" s="33" t="s">
        <v>71</v>
      </c>
      <c r="F186" s="34" t="n">
        <v>220</v>
      </c>
      <c r="G186" s="34" t="n">
        <v>3</v>
      </c>
      <c r="H186" s="34" t="n">
        <v>2.52</v>
      </c>
      <c r="I186" s="34" t="n">
        <v>9.25</v>
      </c>
      <c r="J186" s="34" t="n">
        <v>72.5</v>
      </c>
      <c r="K186" s="35" t="n">
        <v>138</v>
      </c>
    </row>
    <row ht="15" outlineLevel="0" r="187">
      <c r="A187" s="29" t="n"/>
      <c r="B187" s="30" t="n"/>
      <c r="C187" s="31" t="n"/>
      <c r="D187" s="36" t="s">
        <v>42</v>
      </c>
      <c r="E187" s="33" t="s">
        <v>78</v>
      </c>
      <c r="F187" s="34" t="n">
        <v>80</v>
      </c>
      <c r="G187" s="34" t="n">
        <v>11.5</v>
      </c>
      <c r="H187" s="34" t="n">
        <v>15.2</v>
      </c>
      <c r="I187" s="34" t="n">
        <v>11.1</v>
      </c>
      <c r="J187" s="34" t="n">
        <v>210</v>
      </c>
      <c r="K187" s="35" t="n">
        <v>455</v>
      </c>
    </row>
    <row ht="15" outlineLevel="0" r="188">
      <c r="A188" s="29" t="n"/>
      <c r="B188" s="30" t="n"/>
      <c r="C188" s="31" t="n"/>
      <c r="D188" s="36" t="s">
        <v>44</v>
      </c>
      <c r="E188" s="33" t="s">
        <v>94</v>
      </c>
      <c r="F188" s="34" t="n">
        <v>150</v>
      </c>
      <c r="G188" s="34" t="n">
        <v>7.25</v>
      </c>
      <c r="H188" s="34" t="n">
        <v>1</v>
      </c>
      <c r="I188" s="34" t="n">
        <v>38.87</v>
      </c>
      <c r="J188" s="34" t="n">
        <v>193.9</v>
      </c>
      <c r="K188" s="35" t="n">
        <v>273.469</v>
      </c>
    </row>
    <row ht="15" outlineLevel="0" r="189">
      <c r="A189" s="29" t="n"/>
      <c r="B189" s="30" t="n"/>
      <c r="C189" s="31" t="n"/>
      <c r="D189" s="36" t="s">
        <v>46</v>
      </c>
      <c r="E189" s="33" t="s">
        <v>80</v>
      </c>
      <c r="F189" s="34" t="n">
        <v>200</v>
      </c>
      <c r="G189" s="34" t="n">
        <v>0.4</v>
      </c>
      <c r="H189" s="34" t="n">
        <v>0.2</v>
      </c>
      <c r="I189" s="34" t="n">
        <v>33.2</v>
      </c>
      <c r="J189" s="34" t="n">
        <v>136</v>
      </c>
      <c r="K189" s="35" t="n">
        <v>588</v>
      </c>
    </row>
    <row ht="15" outlineLevel="0" r="190">
      <c r="A190" s="29" t="n"/>
      <c r="B190" s="30" t="n"/>
      <c r="C190" s="31" t="n"/>
      <c r="D190" s="36" t="s">
        <v>48</v>
      </c>
      <c r="E190" s="33" t="n"/>
      <c r="F190" s="34" t="n"/>
      <c r="G190" s="34" t="n"/>
      <c r="H190" s="34" t="n"/>
      <c r="I190" s="34" t="n"/>
      <c r="J190" s="34" t="n"/>
      <c r="K190" s="35" t="n"/>
    </row>
    <row ht="15" outlineLevel="0" r="191">
      <c r="A191" s="29" t="n"/>
      <c r="B191" s="30" t="n"/>
      <c r="C191" s="31" t="n"/>
      <c r="D191" s="36" t="s">
        <v>49</v>
      </c>
      <c r="E191" s="33" t="s">
        <v>50</v>
      </c>
      <c r="F191" s="34" t="n">
        <v>60</v>
      </c>
      <c r="G191" s="34" t="n">
        <v>3.3</v>
      </c>
      <c r="H191" s="34" t="n">
        <v>0.6</v>
      </c>
      <c r="I191" s="34" t="n">
        <v>16.7</v>
      </c>
      <c r="J191" s="34" t="n">
        <v>87</v>
      </c>
      <c r="K191" s="35" t="n"/>
    </row>
    <row ht="15" outlineLevel="0" r="192">
      <c r="A192" s="29" t="n"/>
      <c r="B192" s="30" t="n"/>
      <c r="C192" s="31" t="n"/>
      <c r="D192" s="32" t="n"/>
      <c r="E192" s="33" t="n"/>
      <c r="F192" s="34" t="n"/>
      <c r="G192" s="34" t="n"/>
      <c r="H192" s="34" t="n"/>
      <c r="I192" s="34" t="n"/>
      <c r="J192" s="34" t="n"/>
      <c r="K192" s="35" t="n"/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</row>
    <row ht="15" outlineLevel="0" r="194">
      <c r="A194" s="37" t="n"/>
      <c r="B194" s="38" t="n"/>
      <c r="C194" s="39" t="n"/>
      <c r="D194" s="40" t="s">
        <v>35</v>
      </c>
      <c r="E194" s="41" t="n"/>
      <c r="F194" s="42" t="n">
        <f aca="false" ca="false" dt2D="false" dtr="false" t="normal">SUM(F185:F193)</f>
        <v>740</v>
      </c>
      <c r="G194" s="42" t="n">
        <f aca="false" ca="false" dt2D="false" dtr="false" t="normal">SUM(G185:G193)</f>
        <v>25.63</v>
      </c>
      <c r="H194" s="42" t="n">
        <f aca="false" ca="false" dt2D="false" dtr="false" t="normal">SUM(H185:H193)</f>
        <v>19.58</v>
      </c>
      <c r="I194" s="42" t="n">
        <f aca="false" ca="false" dt2D="false" dtr="false" t="normal">SUM(I185:I193)</f>
        <v>110.38</v>
      </c>
      <c r="J194" s="42" t="n">
        <f aca="false" ca="false" dt2D="false" dtr="false" t="normal">SUM(J185:J193)</f>
        <v>705.37</v>
      </c>
      <c r="K194" s="43" t="n"/>
    </row>
    <row ht="1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51</v>
      </c>
      <c r="D195" s="50" t="s"/>
      <c r="E195" s="51" t="n"/>
      <c r="F195" s="52" t="n">
        <f aca="false" ca="false" dt2D="false" dtr="false" t="normal">F184+F194</f>
        <v>1280</v>
      </c>
      <c r="G195" s="52" t="n">
        <f aca="false" ca="false" dt2D="false" dtr="false" t="normal">G184+G194</f>
        <v>37.73</v>
      </c>
      <c r="H195" s="52" t="n">
        <f aca="false" ca="false" dt2D="false" dtr="false" t="normal">H184+H194</f>
        <v>42.34</v>
      </c>
      <c r="I195" s="52" t="n">
        <f aca="false" ca="false" dt2D="false" dtr="false" t="normal">I184+I194</f>
        <v>186.26</v>
      </c>
      <c r="J195" s="52" t="n">
        <f aca="false" ca="false" dt2D="false" dtr="false" t="normal">J184+J194</f>
        <v>1259.77</v>
      </c>
      <c r="K195" s="52" t="n"/>
    </row>
    <row outlineLevel="0" r="196">
      <c r="A196" s="56" t="n"/>
      <c r="B196" s="57" t="n"/>
      <c r="C196" s="58" t="s">
        <v>95</v>
      </c>
      <c r="D196" s="59" t="s"/>
      <c r="E196" s="60" t="s"/>
      <c r="F196" s="61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1242</v>
      </c>
      <c r="G196" s="61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52.942</v>
      </c>
      <c r="H196" s="61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45.196</v>
      </c>
      <c r="I196" s="61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170.512</v>
      </c>
      <c r="J196" s="61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1304.759</v>
      </c>
      <c r="K196" s="61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2023-10-16T19:57:28Z</dcterms:modified>
</cp:coreProperties>
</file>